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00" windowHeight="3300" activeTab="4"/>
  </bookViews>
  <sheets>
    <sheet name="説明" sheetId="1" r:id="rId1"/>
    <sheet name="入力シート" sheetId="2" r:id="rId2"/>
    <sheet name="異動届（入力シート用）" sheetId="3" r:id="rId3"/>
    <sheet name="異動届（直接入力用）" sheetId="4" r:id="rId4"/>
    <sheet name="記入例" sheetId="5" r:id="rId5"/>
  </sheets>
  <definedNames>
    <definedName name="_xlnm.Print_Area" localSheetId="3">'異動届（直接入力用）'!$A$1:$CI$63</definedName>
    <definedName name="_xlnm.Print_Area" localSheetId="2">'異動届（入力シート用）'!$A$1:$BW$53</definedName>
    <definedName name="_xlnm.Print_Area" localSheetId="4">'記入例'!$A$7:$DA$69</definedName>
  </definedNames>
  <calcPr fullCalcOnLoad="1"/>
</workbook>
</file>

<file path=xl/sharedStrings.xml><?xml version="1.0" encoding="utf-8"?>
<sst xmlns="http://schemas.openxmlformats.org/spreadsheetml/2006/main" count="432" uniqueCount="202">
  <si>
    <t>所在地</t>
  </si>
  <si>
    <t>名称</t>
  </si>
  <si>
    <t>特別徴収義務者指定番号</t>
  </si>
  <si>
    <t>個人番号</t>
  </si>
  <si>
    <t>氏名</t>
  </si>
  <si>
    <t>電話</t>
  </si>
  <si>
    <t>フリガナ</t>
  </si>
  <si>
    <t>で納入します。</t>
  </si>
  <si>
    <t>徴収し納入する。</t>
  </si>
  <si>
    <t>特別徴収義務者　　　指定番号</t>
  </si>
  <si>
    <t>新</t>
  </si>
  <si>
    <t>納入書の要・不要</t>
  </si>
  <si>
    <t>①特別徴収税額</t>
  </si>
  <si>
    <t>②徴収済月</t>
  </si>
  <si>
    <t>③徴収済額</t>
  </si>
  <si>
    <t>④未徴収税額</t>
  </si>
  <si>
    <t>⑤異動年月日</t>
  </si>
  <si>
    <t>⑥異動事由</t>
  </si>
  <si>
    <t>死亡退職の場合</t>
  </si>
  <si>
    <t>相続人の氏名</t>
  </si>
  <si>
    <t>相続人の住所</t>
  </si>
  <si>
    <t>〒</t>
  </si>
  <si>
    <t>フリガナ</t>
  </si>
  <si>
    <t>◎異動があった場合、すみやかに提出してください。</t>
  </si>
  <si>
    <r>
      <t>⑦</t>
    </r>
    <r>
      <rPr>
        <sz val="9"/>
        <rFont val="ＭＳ Ｐゴシック"/>
        <family val="3"/>
      </rPr>
      <t>未徴収分の徴収方法</t>
    </r>
  </si>
  <si>
    <t>給与支払者</t>
  </si>
  <si>
    <t>（特別徴収義務者）</t>
  </si>
  <si>
    <t>連絡先</t>
  </si>
  <si>
    <t>給与所得者</t>
  </si>
  <si>
    <t>※指定番号がない場合は「新」に○</t>
  </si>
  <si>
    <r>
      <t>※年の途中で、</t>
    </r>
    <r>
      <rPr>
        <b/>
        <u val="single"/>
        <sz val="12"/>
        <color indexed="8"/>
        <rFont val="ＭＳ Ｐゴシック"/>
        <family val="3"/>
      </rPr>
      <t>退職・転勤された方の給与支払報告書につきましても、必ず提出してください。</t>
    </r>
  </si>
  <si>
    <t>転勤等による　　　　　特別徴収届出書</t>
  </si>
  <si>
    <t>現年度</t>
  </si>
  <si>
    <t>新年度</t>
  </si>
  <si>
    <t>両年度</t>
  </si>
  <si>
    <t>（①から③を引く）</t>
  </si>
  <si>
    <t>氏　　　　名</t>
  </si>
  <si>
    <t>代表者の　職氏名</t>
  </si>
  <si>
    <t>ﾌ　ﾘ　ｶﾞ　ﾅ</t>
  </si>
  <si>
    <t>名　称</t>
  </si>
  <si>
    <t>年</t>
  </si>
  <si>
    <t>日</t>
  </si>
  <si>
    <t>月</t>
  </si>
  <si>
    <t>月</t>
  </si>
  <si>
    <t>続柄</t>
  </si>
  <si>
    <t>（</t>
  </si>
  <si>
    <t>）</t>
  </si>
  <si>
    <t>円</t>
  </si>
  <si>
    <t xml:space="preserve">      　</t>
  </si>
  <si>
    <t>月分から</t>
  </si>
  <si>
    <t>月分まで</t>
  </si>
  <si>
    <t>月分</t>
  </si>
  <si>
    <t>月割額</t>
  </si>
  <si>
    <t>円を</t>
  </si>
  <si>
    <t>〒</t>
  </si>
  <si>
    <t>　〒</t>
  </si>
  <si>
    <t>福　生　市</t>
  </si>
  <si>
    <t>の部分を記入してください。</t>
  </si>
  <si>
    <t>転勤等の場合は、</t>
  </si>
  <si>
    <t>の部分を新勤務先で記入してください。</t>
  </si>
  <si>
    <t>提出日</t>
  </si>
  <si>
    <t>日</t>
  </si>
  <si>
    <t>郵便番号</t>
  </si>
  <si>
    <t>代表者氏名</t>
  </si>
  <si>
    <t>指定番号</t>
  </si>
  <si>
    <t>生年月日</t>
  </si>
  <si>
    <t>年号</t>
  </si>
  <si>
    <t>事業所番号</t>
  </si>
  <si>
    <t>住所</t>
  </si>
  <si>
    <t>相続人氏名</t>
  </si>
  <si>
    <t>郵便番号</t>
  </si>
  <si>
    <t>相続人住所</t>
  </si>
  <si>
    <t>④未徴収税額</t>
  </si>
  <si>
    <t>⑦未徴収分の徴収方法</t>
  </si>
  <si>
    <t>⑧一括徴収した場合</t>
  </si>
  <si>
    <t>○○月分で納入</t>
  </si>
  <si>
    <t>（○月○日納期で納入）</t>
  </si>
  <si>
    <t>○○月分から</t>
  </si>
  <si>
    <t>○○月分まで</t>
  </si>
  <si>
    <t>○○月分から徴収</t>
  </si>
  <si>
    <t>納入書の要・不要</t>
  </si>
  <si>
    <t>電話番号</t>
  </si>
  <si>
    <t>連絡先</t>
  </si>
  <si>
    <t>担当氏名</t>
  </si>
  <si>
    <t>納入書</t>
  </si>
  <si>
    <t>月割額○○円を○○月分の給与から徴収し納入する。</t>
  </si>
  <si>
    <t>以下、特に重要な入力項目になります！</t>
  </si>
  <si>
    <t>月割額○○円</t>
  </si>
  <si>
    <t>○○円</t>
  </si>
  <si>
    <t>　</t>
  </si>
  <si>
    <t>○月</t>
  </si>
  <si>
    <t>○日</t>
  </si>
  <si>
    <t>○月</t>
  </si>
  <si>
    <t>○日</t>
  </si>
  <si>
    <t>名称フリガナ</t>
  </si>
  <si>
    <t>名称ﾌﾘｶﾞﾅ</t>
  </si>
  <si>
    <t>←</t>
  </si>
  <si>
    <t>←</t>
  </si>
  <si>
    <t>福生市での特別徴収義務者指定番号がない場合は、「新規」と入力してください。</t>
  </si>
  <si>
    <t>氏名のﾌﾘｶﾞﾅ</t>
  </si>
  <si>
    <t>未徴収税額チェック</t>
  </si>
  <si>
    <t>ﾘｽﾄから選んでください。</t>
  </si>
  <si>
    <t>年度</t>
  </si>
  <si>
    <t>←
↙</t>
  </si>
  <si>
    <t>⇒</t>
  </si>
  <si>
    <r>
      <t>↓↓　</t>
    </r>
    <r>
      <rPr>
        <b/>
        <sz val="11"/>
        <rFont val="ＭＳ Ｐゴシック"/>
        <family val="3"/>
      </rPr>
      <t>退職・休職の場合</t>
    </r>
    <r>
      <rPr>
        <sz val="11"/>
        <rFont val="ＭＳ Ｐゴシック"/>
        <family val="3"/>
      </rPr>
      <t>や転勤等の場合の</t>
    </r>
    <r>
      <rPr>
        <b/>
        <sz val="11"/>
        <rFont val="ＭＳ Ｐゴシック"/>
        <family val="3"/>
      </rPr>
      <t>前勤務先</t>
    </r>
    <r>
      <rPr>
        <sz val="11"/>
        <rFont val="ＭＳ Ｐゴシック"/>
        <family val="3"/>
      </rPr>
      <t>の入力項目です。</t>
    </r>
  </si>
  <si>
    <r>
      <t>↓↓　転勤等の場合、</t>
    </r>
    <r>
      <rPr>
        <b/>
        <sz val="11"/>
        <rFont val="ＭＳ Ｐゴシック"/>
        <family val="3"/>
      </rPr>
      <t>新勤務先</t>
    </r>
    <r>
      <rPr>
        <sz val="11"/>
        <rFont val="ＭＳ Ｐゴシック"/>
        <family val="3"/>
      </rPr>
      <t>の入力項目です。</t>
    </r>
  </si>
  <si>
    <t>部署</t>
  </si>
  <si>
    <t>※①～⑦を漏れのないように記入してください。（⑦が一括徴収の場合は⑧も記入してください。）</t>
  </si>
  <si>
    <t>※指定番号がない場合は「新」にﾁｪｯｸ</t>
  </si>
  <si>
    <t>退職後の
住　　　所</t>
  </si>
  <si>
    <t>退職後の
住　　　所</t>
  </si>
  <si>
    <t>にかかる</t>
  </si>
  <si>
    <t>給与所得者異動届出書</t>
  </si>
  <si>
    <t>特別徴収</t>
  </si>
  <si>
    <t>給与支払報告</t>
  </si>
  <si>
    <t>転勤等の場合は、前勤務先で上段の事項を記入し新勤務先に回付願います。新勤務先では、下段の「転勤等による特別徴収届出書」の事項を記入し、１月１日現在の住所地（課税地）の市区町村に送付してください。</t>
  </si>
  <si>
    <r>
      <t>※１月１日から４月３０日までの間に退職された方の住民税は、一括徴収が義務づけられていますので、</t>
    </r>
    <r>
      <rPr>
        <b/>
        <u val="single"/>
        <sz val="12"/>
        <color indexed="8"/>
        <rFont val="ＭＳ Ｐゴシック"/>
        <family val="3"/>
      </rPr>
      <t>本人の希望の有無に関わらず必ず一括徴収をしてください。</t>
    </r>
  </si>
  <si>
    <t>↓リストから選んでください</t>
  </si>
  <si>
    <t>担当部署</t>
  </si>
  <si>
    <t>退職後の住所</t>
  </si>
  <si>
    <t>生年月日</t>
  </si>
  <si>
    <t>不要どちらかの○にチェック</t>
  </si>
  <si>
    <t>収開始月を必ず記入</t>
  </si>
  <si>
    <t>新規のときは、納入書の要・</t>
  </si>
  <si>
    <t>けているときは月割額と徴</t>
  </si>
  <si>
    <t>元から月割額の連絡を受</t>
  </si>
  <si>
    <t>チェック</t>
  </si>
  <si>
    <t>電話番号等を記入。転勤</t>
  </si>
  <si>
    <t>初めての場合は｢新｣の□に</t>
  </si>
  <si>
    <t>場合はその名称、所在地、</t>
  </si>
  <si>
    <t>る場合はその番号を記入。</t>
  </si>
  <si>
    <t>先で特別徴収を継続する</t>
  </si>
  <si>
    <t>すでに指定番号をもってい</t>
  </si>
  <si>
    <t>転勤などにより新しい勤務</t>
  </si>
  <si>
    <t>異動届提出先市区町村で</t>
  </si>
  <si>
    <t>ら一括徴収する場合に記入</t>
  </si>
  <si>
    <t>退職時の給与又は退職金か</t>
  </si>
  <si>
    <t>事由の○にチェック</t>
  </si>
  <si>
    <t>特別徴収ができなくなった</t>
  </si>
  <si>
    <t>　⑧ 一括徴収した税額は、</t>
  </si>
  <si>
    <t>のあった年月日</t>
  </si>
  <si>
    <t>福生市志茂６２１</t>
  </si>
  <si>
    <t>退職日や転勤日など異動</t>
  </si>
  <si>
    <t>197-0023</t>
  </si>
  <si>
    <t>昭和</t>
  </si>
  <si>
    <t>ヤマカワ　イチロウ</t>
  </si>
  <si>
    <t>042-551-1511</t>
  </si>
  <si>
    <t>東　町子</t>
  </si>
  <si>
    <t>代表取締役　熊 川  一 郎</t>
  </si>
  <si>
    <t>人事課　給与係</t>
  </si>
  <si>
    <t>福生商会 株式会社</t>
  </si>
  <si>
    <t>フッサショウカイカブシキガイシャ</t>
  </si>
  <si>
    <t>する日を記入</t>
  </si>
  <si>
    <t>異動届出書を提出</t>
  </si>
  <si>
    <t>東京都福生市本町５番地</t>
  </si>
  <si>
    <t>１９７－００２２</t>
  </si>
  <si>
    <t>給与所得者異動届出書記入例</t>
  </si>
  <si>
    <t>宛名番号</t>
  </si>
  <si>
    <t>御注意</t>
  </si>
  <si>
    <t>個人番号又は法人番号</t>
  </si>
  <si>
    <t>代表者の
職氏名</t>
  </si>
  <si>
    <t>個人番号
又は法人番号</t>
  </si>
  <si>
    <t>長　宛て</t>
  </si>
  <si>
    <t>個人番号又は
法人番号</t>
  </si>
  <si>
    <t>異動があった納税者の氏名（フリガナ）、
個人番号、
生年月日、
退職後の住所を記入</t>
  </si>
  <si>
    <t>特別徴収をした額の
合計額を記入</t>
  </si>
  <si>
    <t>※必ず指定番号を記入してください。</t>
  </si>
  <si>
    <t>必ず指定番号を記入</t>
  </si>
  <si>
    <t>特別徴収税額通知書に記載された特別徴収税額を記入（給与所得者氏名の上に記載されています。）</t>
  </si>
  <si>
    <t>（特別徴収義務者）</t>
  </si>
  <si>
    <t>福 生 市 長
 宛て</t>
  </si>
  <si>
    <t>特別徴収義務者
指定番号</t>
  </si>
  <si>
    <t>転勤等による
特別徴収届出書</t>
  </si>
  <si>
    <t>※年の途中で、退職・転勤された方の給与支払報告書につきましても、必ず提出してください。</t>
  </si>
  <si>
    <t>（</t>
  </si>
  <si>
    <t>③徴収済額</t>
  </si>
  <si>
    <t>⑧一括徴収した税額は</t>
  </si>
  <si>
    <t>月分から</t>
  </si>
  <si>
    <t>生年月日</t>
  </si>
  <si>
    <t>続柄（</t>
  </si>
  <si>
    <t>）</t>
  </si>
  <si>
    <t xml:space="preserve">転勤等の場合は、前勤務先で上段の事項を記入し新勤務先に回付願います。新勤務先では、下段の「転勤等による
</t>
  </si>
  <si>
    <t>特別徴収届出書」の事項を記入し、１月１日現在の住所地（課税地）の市区町村に送付してください。</t>
  </si>
  <si>
    <t>１月１日から４月３０日の間に退職された方は、
一括徴収が義務付けられています。</t>
  </si>
  <si>
    <t>一括徴収の場合は必ず入力してください。</t>
  </si>
  <si>
    <t>○○年</t>
  </si>
  <si>
    <t>必ず入力してください
→→→→→→</t>
  </si>
  <si>
    <t>令和</t>
  </si>
  <si>
    <t>元</t>
  </si>
  <si>
    <t>山川　一郎</t>
  </si>
  <si>
    <r>
      <t>1黒のボールペンまたはペンで記載してください。
2「宛名番号」の欄には、特別徴収税額通知書に記載された宛名番号を記入してください。
3転勤、再就職等により異動後の転勤先で引き続き特別徴収を行う場合には、前勤務先で上段の事項を記入し、新勤務先に送付願います。
 ただし、「給与所得者」の欄の</t>
    </r>
    <r>
      <rPr>
        <sz val="6"/>
        <color indexed="11"/>
        <rFont val="ＭＳ Ｐゴシック"/>
        <family val="3"/>
      </rPr>
      <t>「</t>
    </r>
    <r>
      <rPr>
        <sz val="6"/>
        <rFont val="ＭＳ Ｐゴシック"/>
        <family val="3"/>
      </rPr>
      <t>個人番号</t>
    </r>
    <r>
      <rPr>
        <sz val="6"/>
        <color indexed="11"/>
        <rFont val="ＭＳ Ｐゴシック"/>
        <family val="3"/>
      </rPr>
      <t>」</t>
    </r>
    <r>
      <rPr>
        <sz val="6"/>
        <rFont val="ＭＳ Ｐゴシック"/>
        <family val="3"/>
      </rPr>
      <t>は、前勤務先では記載せず、新勤務先で本人から番号の提供を受け記載してください。
 また、前勤務先が個人事業主の場合、「給与支払者」の欄の「個人番号」は、前勤務先では記載せず、新勤務先へ送付願います。
 新勤務先では、下段(転勤等による特別徴収届出書)の事柄を記入し、一月一日現在の住所地(課税地)の市区町村長に送付してください。
4一月一日から四月三十日までの間に退職した者に未徴収税額がある場合は、一括徴収することが義務付けられています。</t>
    </r>
  </si>
  <si>
    <t>1黒のボールペンまたはペンで記載してください。
2「宛名番号」の欄には、特別徴収税額通知書に記載された宛名番号を記入してください。
3転勤、再就職等により異動後の転勤先で引き続き特別徴収を行う場合には、前勤務先で上段の事項を記入し、 新勤務先に送付願います。
 ただし、「給与所得者」の欄の「個人番号」は、前勤務先では記載せず、 新勤務先で本人から番号の提供を受け記載してください。
 また、前勤務先が個人事業主の場合、「給与支払者」の欄の「個人番号」は、前勤務先では記載せず、 新勤務先へ送付願います。
 新勤務先では、下段(転勤等による特別徴収届出書)の事柄を記入し、 一月一日現在の住所地(課税地)の市区町村長に送付してください。
4一月一日から四月三十日までの間に退職した者に未徴収税額がある場合は、 一括徴収することが義務付けられています。</t>
  </si>
  <si>
    <t>月分から</t>
  </si>
  <si>
    <r>
      <t>※１月１日から４月３０日までの間に退職された方の住民税は、一括徴収が義務づけられていますので、</t>
    </r>
    <r>
      <rPr>
        <u val="single"/>
        <sz val="10"/>
        <color indexed="8"/>
        <rFont val="ＭＳ Ｐゴシック"/>
        <family val="3"/>
      </rPr>
      <t>本人の希望の有無に関わらず必ず一括徴収をしてください。</t>
    </r>
  </si>
  <si>
    <t>　⑧　一括徴収した税額は</t>
  </si>
  <si>
    <r>
      <t>※１月１日から４月３０日までの間に退職された方の住民税は、一括徴収が義務づけられていますので、</t>
    </r>
    <r>
      <rPr>
        <b/>
        <u val="single"/>
        <sz val="12"/>
        <color indexed="10"/>
        <rFont val="ＭＳ Ｐゴシック"/>
        <family val="3"/>
      </rPr>
      <t>本人の希望の有無に関わらず必ず一括徴収をしてください。</t>
    </r>
  </si>
  <si>
    <r>
      <t>※年の途中で、</t>
    </r>
    <r>
      <rPr>
        <b/>
        <u val="single"/>
        <sz val="10"/>
        <color indexed="10"/>
        <rFont val="ＭＳ Ｐゴシック"/>
        <family val="3"/>
      </rPr>
      <t>退職・転勤された方の給与支払報告書につきましても、必ず提出してください。</t>
    </r>
  </si>
  <si>
    <t>名　称</t>
  </si>
  <si>
    <t>名 称</t>
  </si>
  <si>
    <t xml:space="preserve"> </t>
  </si>
  <si>
    <t xml:space="preserve">まず、このエクセルファイルをパソコンにダウンロード、保存してお使いください。
■「入力シート」で入力した内容が「異動届①」に反映されます。
手順①
　「入力シート」に必要事項を入力してください。
手順②
　「入力シート」で入力した内容が正しく「異動届①」に反映されているかを確認してください。
　黄色の部分が必要事項になります。
　（転勤等で別の勤務先で特別徴収を継続する場合は、水色の部分を新勤務先で記入する必要があります。）
手順③
　正しく反映されていたら「異動届①」を印刷してください。
手順④
　印刷した後、市役所に提出してください。
■「入力シート」を使用しない場合は、「異動届②」に必要事項を直接入力して印刷してください。
■異動届を印刷したあと、手書きで記入されても構いません。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</si>
</sst>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E+00"/>
    <numFmt numFmtId="179" formatCode="[&lt;=99999999]####\-####;\(00\)\ ####\-####"/>
    <numFmt numFmtId="180" formatCode="0;[Red]0"/>
  </numFmts>
  <fonts count="93">
    <font>
      <sz val="11"/>
      <name val="ＭＳ Ｐゴシック"/>
      <family val="3"/>
    </font>
    <font>
      <sz val="6"/>
      <name val="ＭＳ Ｐゴシック"/>
      <family val="3"/>
    </font>
    <font>
      <sz val="12"/>
      <name val="ＭＳ Ｐゴシック"/>
      <family val="3"/>
    </font>
    <font>
      <sz val="9"/>
      <name val="ＭＳ Ｐゴシック"/>
      <family val="3"/>
    </font>
    <font>
      <u val="single"/>
      <sz val="11"/>
      <name val="ＭＳ Ｐゴシック"/>
      <family val="3"/>
    </font>
    <font>
      <sz val="8.5"/>
      <name val="ＭＳ Ｐゴシック"/>
      <family val="3"/>
    </font>
    <font>
      <sz val="8"/>
      <name val="ＭＳ Ｐゴシック"/>
      <family val="3"/>
    </font>
    <font>
      <b/>
      <sz val="16"/>
      <name val="ＭＳ Ｐゴシック"/>
      <family val="3"/>
    </font>
    <font>
      <b/>
      <sz val="12"/>
      <name val="ＭＳ Ｐゴシック"/>
      <family val="3"/>
    </font>
    <font>
      <sz val="10"/>
      <name val="ＭＳ Ｐゴシック"/>
      <family val="3"/>
    </font>
    <font>
      <b/>
      <sz val="12"/>
      <color indexed="8"/>
      <name val="ＭＳ Ｐゴシック"/>
      <family val="3"/>
    </font>
    <font>
      <b/>
      <u val="single"/>
      <sz val="12"/>
      <color indexed="8"/>
      <name val="ＭＳ Ｐゴシック"/>
      <family val="3"/>
    </font>
    <font>
      <sz val="12"/>
      <color indexed="53"/>
      <name val="ＭＳ Ｐゴシック"/>
      <family val="3"/>
    </font>
    <font>
      <u val="single"/>
      <sz val="10"/>
      <name val="ＭＳ Ｐゴシック"/>
      <family val="3"/>
    </font>
    <font>
      <b/>
      <sz val="17"/>
      <name val="ＭＳ Ｐゴシック"/>
      <family val="3"/>
    </font>
    <font>
      <sz val="14"/>
      <name val="ＭＳ Ｐゴシック"/>
      <family val="3"/>
    </font>
    <font>
      <b/>
      <sz val="11"/>
      <name val="ＭＳ Ｐゴシック"/>
      <family val="3"/>
    </font>
    <font>
      <b/>
      <sz val="18"/>
      <name val="ＭＳ Ｐゴシック"/>
      <family val="3"/>
    </font>
    <font>
      <b/>
      <sz val="20"/>
      <name val="ＭＳ Ｐゴシック"/>
      <family val="3"/>
    </font>
    <font>
      <b/>
      <sz val="10"/>
      <name val="ＭＳ Ｐゴシック"/>
      <family val="3"/>
    </font>
    <font>
      <b/>
      <sz val="14"/>
      <name val="ＭＳ Ｐゴシック"/>
      <family val="3"/>
    </font>
    <font>
      <sz val="16"/>
      <name val="HG正楷書体-PRO"/>
      <family val="4"/>
    </font>
    <font>
      <sz val="9"/>
      <name val="MS UI Gothic"/>
      <family val="3"/>
    </font>
    <font>
      <b/>
      <sz val="8"/>
      <name val="ＭＳ Ｐゴシック"/>
      <family val="3"/>
    </font>
    <font>
      <sz val="10"/>
      <name val="ＭＳ Ｐ明朝"/>
      <family val="1"/>
    </font>
    <font>
      <sz val="10"/>
      <name val="ＭＳ 明朝"/>
      <family val="1"/>
    </font>
    <font>
      <sz val="11"/>
      <name val="HG正楷書体-PRO"/>
      <family val="4"/>
    </font>
    <font>
      <sz val="12"/>
      <name val="HG正楷書体-PRO"/>
      <family val="4"/>
    </font>
    <font>
      <sz val="11.5"/>
      <name val="HG正楷書体-PRO"/>
      <family val="4"/>
    </font>
    <font>
      <sz val="9"/>
      <name val="HG正楷書体-PRO"/>
      <family val="4"/>
    </font>
    <font>
      <sz val="14"/>
      <name val="HG正楷書体-PRO"/>
      <family val="4"/>
    </font>
    <font>
      <sz val="8"/>
      <name val="HG正楷書体-PRO"/>
      <family val="4"/>
    </font>
    <font>
      <b/>
      <sz val="14"/>
      <name val="HG正楷書体-PRO"/>
      <family val="4"/>
    </font>
    <font>
      <sz val="22"/>
      <name val="ＭＳ Ｐゴシック"/>
      <family val="3"/>
    </font>
    <font>
      <b/>
      <sz val="10"/>
      <color indexed="8"/>
      <name val="ＭＳ Ｐゴシック"/>
      <family val="3"/>
    </font>
    <font>
      <sz val="8"/>
      <color indexed="53"/>
      <name val="ＭＳ Ｐゴシック"/>
      <family val="3"/>
    </font>
    <font>
      <b/>
      <sz val="7.5"/>
      <name val="ＭＳ Ｐゴシック"/>
      <family val="3"/>
    </font>
    <font>
      <sz val="5"/>
      <name val="ＭＳ Ｐゴシック"/>
      <family val="3"/>
    </font>
    <font>
      <sz val="7"/>
      <name val="ＭＳ Ｐゴシック"/>
      <family val="3"/>
    </font>
    <font>
      <sz val="9"/>
      <color indexed="53"/>
      <name val="ＭＳ Ｐゴシック"/>
      <family val="3"/>
    </font>
    <font>
      <u val="single"/>
      <sz val="9"/>
      <name val="ＭＳ Ｐゴシック"/>
      <family val="3"/>
    </font>
    <font>
      <b/>
      <sz val="9"/>
      <name val="ＭＳ Ｐゴシック"/>
      <family val="3"/>
    </font>
    <font>
      <sz val="6"/>
      <color indexed="11"/>
      <name val="ＭＳ Ｐゴシック"/>
      <family val="3"/>
    </font>
    <font>
      <sz val="6.5"/>
      <name val="ＭＳ Ｐゴシック"/>
      <family val="3"/>
    </font>
    <font>
      <sz val="18"/>
      <name val="ＭＳ Ｐゴシック"/>
      <family val="3"/>
    </font>
    <font>
      <sz val="10.5"/>
      <name val="ＭＳ Ｐゴシック"/>
      <family val="3"/>
    </font>
    <font>
      <sz val="10"/>
      <color indexed="8"/>
      <name val="ＭＳ Ｐゴシック"/>
      <family val="3"/>
    </font>
    <font>
      <u val="single"/>
      <sz val="10"/>
      <color indexed="8"/>
      <name val="ＭＳ Ｐゴシック"/>
      <family val="3"/>
    </font>
    <font>
      <b/>
      <u val="single"/>
      <sz val="12"/>
      <color indexed="10"/>
      <name val="ＭＳ Ｐゴシック"/>
      <family val="3"/>
    </font>
    <font>
      <b/>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7"/>
      <name val="ＭＳ Ｐゴシック"/>
      <family val="3"/>
    </font>
    <font>
      <b/>
      <sz val="9"/>
      <color indexed="10"/>
      <name val="ＭＳ Ｐゴシック"/>
      <family val="3"/>
    </font>
    <font>
      <b/>
      <sz val="11"/>
      <color indexed="17"/>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8000"/>
      <name val="ＭＳ Ｐゴシック"/>
      <family val="3"/>
    </font>
    <font>
      <b/>
      <sz val="11"/>
      <color rgb="FF006600"/>
      <name val="ＭＳ Ｐゴシック"/>
      <family val="3"/>
    </font>
    <font>
      <b/>
      <sz val="9"/>
      <color rgb="FFFF0000"/>
      <name val="ＭＳ Ｐゴシック"/>
      <family val="3"/>
    </font>
    <font>
      <sz val="11"/>
      <color rgb="FF008000"/>
      <name val="ＭＳ Ｐゴシック"/>
      <family val="3"/>
    </font>
    <font>
      <b/>
      <sz val="8"/>
      <color rgb="FFFF00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2" tint="-0.09996999800205231"/>
        <bgColor indexed="64"/>
      </patternFill>
    </fill>
    <fill>
      <patternFill patternType="lightGray">
        <bgColor theme="1" tint="0.24998000264167786"/>
      </patternFill>
    </fill>
    <fill>
      <patternFill patternType="solid">
        <fgColor rgb="FF00FFFF"/>
        <bgColor indexed="64"/>
      </patternFill>
    </fill>
    <fill>
      <patternFill patternType="solid">
        <fgColor rgb="FFFFCC66"/>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thin"/>
      <top>
        <color indexed="63"/>
      </top>
      <bottom style="medium"/>
    </border>
    <border>
      <left style="medium"/>
      <right style="thin"/>
      <top style="thin"/>
      <bottom style="thin"/>
    </border>
    <border>
      <left style="thin"/>
      <right style="medium"/>
      <top style="thin"/>
      <bottom style="medium"/>
    </border>
    <border>
      <left style="thin"/>
      <right style="medium"/>
      <top style="thin"/>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medium"/>
      <right style="medium"/>
      <top style="medium"/>
      <bottom style="medium"/>
    </border>
    <border>
      <left style="medium"/>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medium">
        <color rgb="FFFF0000"/>
      </left>
      <right>
        <color indexed="63"/>
      </right>
      <top style="thin"/>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thin"/>
      <top>
        <color indexed="63"/>
      </top>
      <bottom style="medium">
        <color rgb="FFFF0000"/>
      </bottom>
    </border>
    <border>
      <left style="thin"/>
      <right>
        <color indexed="63"/>
      </right>
      <top>
        <color indexed="63"/>
      </top>
      <bottom style="medium">
        <color rgb="FFFF0000"/>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thin"/>
      <right>
        <color indexed="63"/>
      </right>
      <top style="medium">
        <color rgb="FFFF0000"/>
      </top>
      <bottom style="thin"/>
    </border>
    <border>
      <left>
        <color indexed="63"/>
      </left>
      <right>
        <color indexed="63"/>
      </right>
      <top style="medium">
        <color rgb="FFFF0000"/>
      </top>
      <bottom style="thin"/>
    </border>
    <border>
      <left>
        <color indexed="63"/>
      </left>
      <right style="medium">
        <color rgb="FFFF0000"/>
      </right>
      <top style="medium">
        <color rgb="FFFF0000"/>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rgb="FFFF0000"/>
      </right>
      <top style="thin"/>
      <bottom>
        <color indexed="63"/>
      </bottom>
    </border>
    <border>
      <left>
        <color indexed="63"/>
      </left>
      <right style="medium">
        <color rgb="FFFF0000"/>
      </right>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color indexed="63"/>
      </left>
      <right style="medium"/>
      <top>
        <color indexed="63"/>
      </top>
      <bottom style="thin"/>
    </border>
    <border>
      <left style="thin"/>
      <right>
        <color indexed="63"/>
      </right>
      <top style="thin"/>
      <bottom style="thin"/>
    </border>
    <border>
      <left style="medium"/>
      <right style="thin"/>
      <top>
        <color indexed="63"/>
      </top>
      <bottom style="thin"/>
    </border>
    <border>
      <left style="thin"/>
      <right>
        <color indexed="63"/>
      </right>
      <top style="medium">
        <color rgb="FFFF0000"/>
      </top>
      <bottom>
        <color indexed="63"/>
      </bottom>
    </border>
    <border>
      <left style="medium"/>
      <right>
        <color indexed="63"/>
      </right>
      <top style="medium"/>
      <bottom>
        <color indexed="63"/>
      </bottom>
    </border>
    <border>
      <left>
        <color indexed="63"/>
      </left>
      <right style="thin"/>
      <top style="medium">
        <color rgb="FFFF0000"/>
      </top>
      <bottom style="thin"/>
    </border>
    <border>
      <left>
        <color indexed="63"/>
      </left>
      <right style="medium">
        <color rgb="FFFF0000"/>
      </right>
      <top>
        <color indexed="63"/>
      </top>
      <bottom style="medium">
        <color rgb="FFFF0000"/>
      </bottom>
    </border>
    <border>
      <left style="medium">
        <color rgb="FFFF0000"/>
      </left>
      <right style="medium">
        <color rgb="FFFF0000"/>
      </right>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style="medium"/>
      <top style="thin"/>
      <bottom style="thin"/>
    </border>
    <border>
      <left style="thin"/>
      <right style="medium"/>
      <top>
        <color indexed="63"/>
      </top>
      <bottom>
        <color indexed="63"/>
      </bottom>
    </border>
    <border>
      <left style="medium"/>
      <right>
        <color indexed="63"/>
      </right>
      <top>
        <color indexed="63"/>
      </top>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medium"/>
      <top>
        <color indexed="63"/>
      </top>
      <bottom>
        <color indexed="63"/>
      </bottom>
    </border>
    <border>
      <left style="medium"/>
      <right style="medium"/>
      <top>
        <color indexed="63"/>
      </top>
      <bottom style="mediu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style="medium">
        <color rgb="FFFF0000"/>
      </top>
      <bottom>
        <color indexed="63"/>
      </bottom>
    </border>
    <border>
      <left style="medium">
        <color rgb="FFFF0000"/>
      </left>
      <right>
        <color indexed="63"/>
      </right>
      <top>
        <color indexed="63"/>
      </top>
      <bottom style="thin"/>
    </border>
    <border>
      <left>
        <color indexed="63"/>
      </left>
      <right style="medium">
        <color rgb="FFFF0000"/>
      </right>
      <top style="thin"/>
      <bottom style="thin"/>
    </border>
    <border>
      <left style="medium">
        <color rgb="FFFF0000"/>
      </left>
      <right>
        <color indexed="63"/>
      </right>
      <top style="thin">
        <color theme="1"/>
      </top>
      <bottom>
        <color indexed="63"/>
      </bottom>
    </border>
    <border>
      <left>
        <color indexed="63"/>
      </left>
      <right>
        <color indexed="63"/>
      </right>
      <top style="thin">
        <color theme="1"/>
      </top>
      <bottom>
        <color indexed="63"/>
      </bottom>
    </border>
    <border>
      <left style="medium">
        <color rgb="FFFF0000"/>
      </left>
      <right>
        <color indexed="63"/>
      </right>
      <top>
        <color indexed="63"/>
      </top>
      <bottom style="thin">
        <color theme="1"/>
      </bottom>
    </border>
    <border>
      <left>
        <color indexed="63"/>
      </left>
      <right>
        <color indexed="63"/>
      </right>
      <top>
        <color indexed="63"/>
      </top>
      <bottom style="thin">
        <color theme="1"/>
      </bottom>
    </border>
    <border>
      <left style="medium">
        <color rgb="FFFF0000"/>
      </left>
      <right style="thin"/>
      <top>
        <color indexed="63"/>
      </top>
      <bottom style="thin"/>
    </border>
    <border>
      <left style="thin"/>
      <right style="thin"/>
      <top style="medium">
        <color rgb="FFFF0000"/>
      </top>
      <bottom style="thin"/>
    </border>
    <border>
      <left style="medium">
        <color rgb="FFFF0000"/>
      </left>
      <right style="thin"/>
      <top>
        <color indexed="63"/>
      </top>
      <bottom>
        <color indexed="63"/>
      </bottom>
    </border>
    <border>
      <left style="thin"/>
      <right>
        <color indexed="63"/>
      </right>
      <top style="thin"/>
      <bottom style="medium">
        <color rgb="FFFF0000"/>
      </bottom>
    </border>
    <border>
      <left>
        <color indexed="63"/>
      </left>
      <right>
        <color indexed="63"/>
      </right>
      <top style="thin"/>
      <bottom style="medium">
        <color rgb="FFFF0000"/>
      </bottom>
    </border>
    <border>
      <left>
        <color indexed="63"/>
      </left>
      <right style="medium">
        <color rgb="FFFF0000"/>
      </right>
      <top style="thin"/>
      <bottom style="medium">
        <color rgb="FFFF0000"/>
      </bottom>
    </border>
    <border>
      <left style="thin"/>
      <right style="medium">
        <color rgb="FFFF0000"/>
      </right>
      <top style="medium">
        <color rgb="FFFF0000"/>
      </top>
      <bottom style="thin"/>
    </border>
    <border>
      <left style="thin"/>
      <right style="medium">
        <color rgb="FFFF0000"/>
      </right>
      <top style="thin"/>
      <bottom style="thin"/>
    </border>
    <border>
      <left style="medium">
        <color rgb="FFFF0000"/>
      </left>
      <right style="thin"/>
      <top style="medium">
        <color rgb="FFFF0000"/>
      </top>
      <bottom style="thin"/>
    </border>
    <border>
      <left style="medium">
        <color rgb="FFFF0000"/>
      </left>
      <right style="thin"/>
      <top style="thin"/>
      <bottom style="thin"/>
    </border>
    <border>
      <left style="thin"/>
      <right style="thin"/>
      <top style="thin"/>
      <bottom style="medium">
        <color rgb="FFFF0000"/>
      </bottom>
    </border>
    <border>
      <left style="thin"/>
      <right style="medium">
        <color rgb="FFFF0000"/>
      </right>
      <top style="thin"/>
      <bottom style="medium">
        <color rgb="FFFF0000"/>
      </bottom>
    </border>
    <border>
      <left style="medium">
        <color rgb="FFFF0000"/>
      </left>
      <right style="thin"/>
      <top style="thin"/>
      <bottom style="medium">
        <color rgb="FFFF0000"/>
      </bottom>
    </border>
    <border>
      <left style="dotted"/>
      <right style="dotted"/>
      <top style="thin"/>
      <bottom style="thin"/>
    </border>
    <border>
      <left style="dotted"/>
      <right style="thin"/>
      <top style="thin"/>
      <bottom style="thin"/>
    </border>
    <border>
      <left style="thin"/>
      <right style="dotted"/>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diagonalDown="1">
      <left style="dotted"/>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color rgb="FFFF0000"/>
      </right>
      <top style="thin"/>
      <bottom>
        <color indexed="63"/>
      </bottom>
      <diagonal style="thin"/>
    </border>
    <border diagonalDown="1">
      <left style="dotted"/>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color rgb="FFFF0000"/>
      </right>
      <top>
        <color indexed="63"/>
      </top>
      <bottom style="thin"/>
      <diagonal style="thin"/>
    </border>
    <border>
      <left>
        <color indexed="63"/>
      </left>
      <right style="dotted"/>
      <top>
        <color indexed="63"/>
      </top>
      <bottom style="medium">
        <color rgb="FFFF0000"/>
      </bottom>
    </border>
    <border>
      <left style="dotted"/>
      <right>
        <color indexed="63"/>
      </right>
      <top>
        <color indexed="63"/>
      </top>
      <bottom style="medium">
        <color rgb="FFFF0000"/>
      </bottom>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color rgb="FFFF0000"/>
      </right>
      <top>
        <color indexed="63"/>
      </top>
      <bottom>
        <color indexed="63"/>
      </bottom>
      <diagonal style="thin"/>
    </border>
    <border diagonalDown="1">
      <left style="thin"/>
      <right>
        <color indexed="63"/>
      </right>
      <top>
        <color indexed="63"/>
      </top>
      <bottom style="medium">
        <color rgb="FFFF0000"/>
      </bottom>
      <diagonal style="thin"/>
    </border>
    <border diagonalDown="1">
      <left>
        <color indexed="63"/>
      </left>
      <right>
        <color indexed="63"/>
      </right>
      <top>
        <color indexed="63"/>
      </top>
      <bottom style="medium">
        <color rgb="FFFF0000"/>
      </bottom>
      <diagonal style="thin"/>
    </border>
    <border diagonalDown="1">
      <left>
        <color indexed="63"/>
      </left>
      <right style="medium">
        <color rgb="FFFF0000"/>
      </right>
      <top>
        <color indexed="63"/>
      </top>
      <bottom style="medium">
        <color rgb="FFFF0000"/>
      </botto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7" fillId="32" borderId="0" applyNumberFormat="0" applyBorder="0" applyAlignment="0" applyProtection="0"/>
  </cellStyleXfs>
  <cellXfs count="1412">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Fill="1" applyBorder="1" applyAlignment="1">
      <alignment vertical="center"/>
    </xf>
    <xf numFmtId="0" fontId="0" fillId="6" borderId="13" xfId="0" applyFill="1" applyBorder="1" applyAlignment="1" applyProtection="1">
      <alignment vertical="center"/>
      <protection locked="0"/>
    </xf>
    <xf numFmtId="0" fontId="0" fillId="6" borderId="14" xfId="0" applyFill="1" applyBorder="1" applyAlignment="1" applyProtection="1">
      <alignment vertical="center"/>
      <protection locked="0"/>
    </xf>
    <xf numFmtId="38" fontId="0" fillId="6" borderId="14" xfId="48" applyFont="1" applyFill="1" applyBorder="1" applyAlignment="1" applyProtection="1">
      <alignment vertical="center"/>
      <protection locked="0"/>
    </xf>
    <xf numFmtId="0" fontId="0" fillId="33" borderId="15" xfId="0" applyFill="1" applyBorder="1" applyAlignment="1">
      <alignment horizontal="right" vertical="center"/>
    </xf>
    <xf numFmtId="0" fontId="0" fillId="7" borderId="16" xfId="0" applyFill="1" applyBorder="1" applyAlignment="1">
      <alignment horizontal="right" vertical="center"/>
    </xf>
    <xf numFmtId="0" fontId="0" fillId="33" borderId="16" xfId="0" applyFill="1" applyBorder="1" applyAlignment="1">
      <alignment horizontal="right" vertical="center"/>
    </xf>
    <xf numFmtId="0" fontId="0" fillId="7" borderId="17" xfId="0" applyFill="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7" xfId="0" applyFill="1" applyBorder="1" applyAlignment="1">
      <alignment horizontal="right" vertical="center"/>
    </xf>
    <xf numFmtId="0" fontId="0" fillId="0" borderId="18" xfId="0" applyFill="1" applyBorder="1" applyAlignment="1">
      <alignment horizontal="right" vertical="center"/>
    </xf>
    <xf numFmtId="38" fontId="0" fillId="0" borderId="19" xfId="0" applyNumberFormat="1" applyBorder="1" applyAlignment="1">
      <alignment vertical="center"/>
    </xf>
    <xf numFmtId="0" fontId="16" fillId="0" borderId="0" xfId="0" applyFont="1" applyAlignment="1">
      <alignment horizontal="center" vertical="center"/>
    </xf>
    <xf numFmtId="0" fontId="0" fillId="0" borderId="20" xfId="0" applyBorder="1" applyAlignment="1">
      <alignment vertical="top" wrapText="1"/>
    </xf>
    <xf numFmtId="0" fontId="16" fillId="0" borderId="20" xfId="0" applyFont="1" applyBorder="1" applyAlignment="1">
      <alignment horizontal="center" vertical="top" wrapText="1"/>
    </xf>
    <xf numFmtId="0" fontId="0" fillId="7" borderId="21" xfId="0" applyFill="1" applyBorder="1" applyAlignment="1">
      <alignment horizontal="right" vertical="center"/>
    </xf>
    <xf numFmtId="0" fontId="0" fillId="7" borderId="22" xfId="0" applyFill="1" applyBorder="1" applyAlignment="1">
      <alignment horizontal="right" vertical="center"/>
    </xf>
    <xf numFmtId="0" fontId="0" fillId="33" borderId="22" xfId="0" applyFill="1" applyBorder="1" applyAlignment="1">
      <alignment horizontal="right" vertical="center"/>
    </xf>
    <xf numFmtId="0" fontId="0" fillId="33" borderId="23" xfId="0" applyFill="1" applyBorder="1" applyAlignment="1">
      <alignment horizontal="right" vertical="center"/>
    </xf>
    <xf numFmtId="0" fontId="0" fillId="33" borderId="24" xfId="0" applyFill="1" applyBorder="1" applyAlignment="1">
      <alignment horizontal="right" vertical="center"/>
    </xf>
    <xf numFmtId="0" fontId="0" fillId="7" borderId="25" xfId="0" applyFill="1" applyBorder="1" applyAlignment="1">
      <alignment horizontal="right" vertical="center"/>
    </xf>
    <xf numFmtId="0" fontId="0" fillId="0" borderId="10" xfId="0" applyFill="1" applyBorder="1" applyAlignment="1">
      <alignment horizontal="right" vertical="center"/>
    </xf>
    <xf numFmtId="0" fontId="0" fillId="2" borderId="17" xfId="0" applyFill="1" applyBorder="1" applyAlignment="1">
      <alignment horizontal="right" vertical="center"/>
    </xf>
    <xf numFmtId="0" fontId="0" fillId="7" borderId="18" xfId="0" applyFill="1" applyBorder="1" applyAlignment="1">
      <alignment horizontal="right" vertical="center"/>
    </xf>
    <xf numFmtId="0" fontId="0" fillId="0" borderId="0" xfId="0"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xf>
    <xf numFmtId="0" fontId="3" fillId="34" borderId="26" xfId="0" applyFont="1" applyFill="1" applyBorder="1" applyAlignment="1">
      <alignment vertical="center"/>
    </xf>
    <xf numFmtId="0" fontId="16" fillId="33" borderId="27" xfId="0" applyFont="1" applyFill="1" applyBorder="1" applyAlignment="1">
      <alignment vertical="center"/>
    </xf>
    <xf numFmtId="0" fontId="16" fillId="7" borderId="28" xfId="0" applyFont="1" applyFill="1" applyBorder="1" applyAlignment="1">
      <alignment vertical="center"/>
    </xf>
    <xf numFmtId="0" fontId="16" fillId="33" borderId="28" xfId="0" applyFont="1" applyFill="1" applyBorder="1" applyAlignment="1">
      <alignment vertical="center"/>
    </xf>
    <xf numFmtId="0" fontId="16" fillId="7" borderId="28" xfId="0" applyFont="1" applyFill="1" applyBorder="1" applyAlignment="1">
      <alignment horizontal="right" vertical="center"/>
    </xf>
    <xf numFmtId="0" fontId="16" fillId="7" borderId="29" xfId="0" applyFont="1" applyFill="1" applyBorder="1" applyAlignment="1">
      <alignment vertical="center"/>
    </xf>
    <xf numFmtId="0" fontId="16" fillId="33" borderId="29" xfId="0" applyFont="1" applyFill="1" applyBorder="1" applyAlignment="1">
      <alignment vertical="center"/>
    </xf>
    <xf numFmtId="0" fontId="0" fillId="0" borderId="30" xfId="0" applyBorder="1" applyAlignment="1">
      <alignment vertical="center"/>
    </xf>
    <xf numFmtId="0" fontId="19" fillId="7" borderId="29" xfId="0" applyFont="1" applyFill="1" applyBorder="1" applyAlignment="1">
      <alignment horizontal="right" vertical="center"/>
    </xf>
    <xf numFmtId="0" fontId="16" fillId="2" borderId="17" xfId="0" applyFont="1" applyFill="1" applyBorder="1" applyAlignment="1">
      <alignment horizontal="right" vertical="center"/>
    </xf>
    <xf numFmtId="0" fontId="16" fillId="7" borderId="17" xfId="0" applyFont="1" applyFill="1" applyBorder="1" applyAlignment="1">
      <alignment horizontal="right" vertical="center"/>
    </xf>
    <xf numFmtId="0" fontId="16" fillId="2" borderId="18" xfId="0" applyFont="1" applyFill="1" applyBorder="1" applyAlignment="1">
      <alignment horizontal="right" vertical="center"/>
    </xf>
    <xf numFmtId="0" fontId="16" fillId="2" borderId="21" xfId="0" applyFont="1" applyFill="1" applyBorder="1" applyAlignment="1">
      <alignment horizontal="right" vertical="center"/>
    </xf>
    <xf numFmtId="0" fontId="16" fillId="7" borderId="31" xfId="0" applyFont="1" applyFill="1" applyBorder="1" applyAlignment="1">
      <alignment horizontal="right" vertical="center"/>
    </xf>
    <xf numFmtId="0" fontId="16" fillId="7" borderId="16" xfId="0" applyFont="1" applyFill="1" applyBorder="1" applyAlignment="1">
      <alignment horizontal="right" vertical="center"/>
    </xf>
    <xf numFmtId="0" fontId="16" fillId="2" borderId="28" xfId="0" applyFont="1" applyFill="1" applyBorder="1" applyAlignment="1">
      <alignment horizontal="right" vertical="center"/>
    </xf>
    <xf numFmtId="0" fontId="16" fillId="2" borderId="22" xfId="0" applyFont="1" applyFill="1" applyBorder="1" applyAlignment="1">
      <alignment horizontal="right" vertical="center"/>
    </xf>
    <xf numFmtId="0" fontId="16" fillId="2" borderId="24" xfId="0" applyFont="1" applyFill="1" applyBorder="1" applyAlignment="1">
      <alignment horizontal="right" vertical="center"/>
    </xf>
    <xf numFmtId="0" fontId="16" fillId="2" borderId="23" xfId="0" applyFont="1" applyFill="1" applyBorder="1" applyAlignment="1">
      <alignment horizontal="right" vertical="center"/>
    </xf>
    <xf numFmtId="0" fontId="16" fillId="7" borderId="22" xfId="0" applyFont="1" applyFill="1" applyBorder="1" applyAlignment="1">
      <alignment horizontal="right" vertical="center"/>
    </xf>
    <xf numFmtId="0" fontId="16" fillId="7" borderId="25" xfId="0" applyFont="1" applyFill="1" applyBorder="1" applyAlignment="1">
      <alignment horizontal="right" vertical="center"/>
    </xf>
    <xf numFmtId="0" fontId="0" fillId="6" borderId="13" xfId="0" applyFill="1" applyBorder="1" applyAlignment="1" applyProtection="1">
      <alignment horizontal="right" vertical="center"/>
      <protection locked="0"/>
    </xf>
    <xf numFmtId="0" fontId="0" fillId="0" borderId="0" xfId="0"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5" fillId="35" borderId="0" xfId="0" applyFont="1" applyFill="1" applyBorder="1" applyAlignment="1">
      <alignment vertical="center"/>
    </xf>
    <xf numFmtId="0" fontId="5" fillId="35" borderId="0" xfId="0" applyFont="1" applyFill="1" applyBorder="1" applyAlignment="1">
      <alignment vertical="center" wrapText="1"/>
    </xf>
    <xf numFmtId="0" fontId="0" fillId="36" borderId="32" xfId="0" applyFill="1" applyBorder="1" applyAlignment="1">
      <alignment vertical="center"/>
    </xf>
    <xf numFmtId="0" fontId="0" fillId="36" borderId="0" xfId="0" applyFill="1" applyAlignment="1">
      <alignment vertical="center"/>
    </xf>
    <xf numFmtId="0" fontId="0" fillId="36" borderId="33" xfId="0" applyFill="1" applyBorder="1" applyAlignment="1">
      <alignment vertical="center"/>
    </xf>
    <xf numFmtId="0" fontId="0" fillId="36" borderId="0" xfId="0" applyFill="1" applyAlignment="1">
      <alignment vertical="center"/>
    </xf>
    <xf numFmtId="0" fontId="0" fillId="36" borderId="0" xfId="0" applyFill="1" applyBorder="1" applyAlignment="1">
      <alignment vertical="center"/>
    </xf>
    <xf numFmtId="0" fontId="0" fillId="36" borderId="0" xfId="0" applyFill="1" applyBorder="1" applyAlignment="1">
      <alignment vertical="center"/>
    </xf>
    <xf numFmtId="0" fontId="12" fillId="36" borderId="0" xfId="0" applyFont="1" applyFill="1" applyAlignment="1">
      <alignment horizontal="center" vertical="top" textRotation="255"/>
    </xf>
    <xf numFmtId="0" fontId="0" fillId="36" borderId="0" xfId="0" applyFill="1" applyAlignment="1">
      <alignment vertical="top" textRotation="255"/>
    </xf>
    <xf numFmtId="0" fontId="16" fillId="36" borderId="0" xfId="0" applyFont="1" applyFill="1" applyAlignment="1">
      <alignment vertical="top" textRotation="255"/>
    </xf>
    <xf numFmtId="0" fontId="0" fillId="36" borderId="0" xfId="0" applyFill="1" applyBorder="1" applyAlignment="1">
      <alignment/>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3" fillId="36" borderId="0" xfId="0" applyFont="1" applyFill="1" applyBorder="1" applyAlignment="1">
      <alignment vertical="center"/>
    </xf>
    <xf numFmtId="0" fontId="5" fillId="36" borderId="0" xfId="0" applyFont="1" applyFill="1" applyBorder="1" applyAlignment="1">
      <alignment horizontal="center" vertical="center"/>
    </xf>
    <xf numFmtId="0" fontId="5" fillId="36" borderId="0" xfId="0" applyFont="1" applyFill="1" applyBorder="1" applyAlignment="1">
      <alignment horizontal="left" vertical="center"/>
    </xf>
    <xf numFmtId="0" fontId="5" fillId="36" borderId="0" xfId="0" applyFont="1" applyFill="1" applyBorder="1" applyAlignment="1">
      <alignment vertical="center"/>
    </xf>
    <xf numFmtId="0" fontId="0" fillId="36" borderId="0" xfId="0" applyFill="1" applyBorder="1" applyAlignment="1">
      <alignment horizontal="right" vertical="center"/>
    </xf>
    <xf numFmtId="0" fontId="0" fillId="36" borderId="0" xfId="0" applyFill="1" applyBorder="1" applyAlignment="1">
      <alignment vertical="center" wrapText="1"/>
    </xf>
    <xf numFmtId="0" fontId="0" fillId="36" borderId="32" xfId="0" applyFill="1" applyBorder="1" applyAlignment="1">
      <alignment vertical="center" wrapText="1"/>
    </xf>
    <xf numFmtId="0" fontId="0" fillId="36" borderId="33" xfId="0" applyFill="1" applyBorder="1" applyAlignment="1">
      <alignment vertical="center" wrapText="1"/>
    </xf>
    <xf numFmtId="0" fontId="0" fillId="36" borderId="34" xfId="0" applyFill="1" applyBorder="1" applyAlignment="1">
      <alignment vertical="center" wrapText="1"/>
    </xf>
    <xf numFmtId="0" fontId="0" fillId="36" borderId="35" xfId="0" applyFill="1" applyBorder="1" applyAlignment="1">
      <alignment vertical="center" wrapText="1"/>
    </xf>
    <xf numFmtId="0" fontId="0" fillId="36" borderId="21" xfId="0" applyFill="1" applyBorder="1" applyAlignment="1">
      <alignment vertical="center" wrapText="1"/>
    </xf>
    <xf numFmtId="0" fontId="3" fillId="36" borderId="36" xfId="0" applyFont="1" applyFill="1" applyBorder="1" applyAlignment="1">
      <alignment vertical="center"/>
    </xf>
    <xf numFmtId="0" fontId="3" fillId="36" borderId="34" xfId="0" applyFont="1" applyFill="1" applyBorder="1" applyAlignment="1">
      <alignment vertical="center"/>
    </xf>
    <xf numFmtId="0" fontId="3" fillId="36" borderId="37" xfId="0" applyFont="1" applyFill="1" applyBorder="1" applyAlignment="1" applyProtection="1">
      <alignment vertical="center"/>
      <protection/>
    </xf>
    <xf numFmtId="0" fontId="3" fillId="36" borderId="35" xfId="0" applyFont="1" applyFill="1" applyBorder="1" applyAlignment="1" applyProtection="1">
      <alignment vertical="center"/>
      <protection/>
    </xf>
    <xf numFmtId="0" fontId="4" fillId="36" borderId="32" xfId="0" applyFont="1" applyFill="1" applyBorder="1" applyAlignment="1">
      <alignment/>
    </xf>
    <xf numFmtId="0" fontId="4" fillId="36" borderId="0" xfId="0" applyFont="1" applyFill="1" applyBorder="1" applyAlignment="1">
      <alignment/>
    </xf>
    <xf numFmtId="0" fontId="4" fillId="36" borderId="37" xfId="0" applyFont="1" applyFill="1" applyBorder="1" applyAlignment="1">
      <alignment/>
    </xf>
    <xf numFmtId="0" fontId="4" fillId="36" borderId="22" xfId="0" applyFont="1" applyFill="1" applyBorder="1" applyAlignment="1">
      <alignment/>
    </xf>
    <xf numFmtId="0" fontId="4" fillId="36" borderId="33" xfId="0" applyFont="1" applyFill="1" applyBorder="1" applyAlignment="1">
      <alignment/>
    </xf>
    <xf numFmtId="0" fontId="0" fillId="36" borderId="33" xfId="0" applyFont="1" applyFill="1" applyBorder="1" applyAlignment="1">
      <alignment/>
    </xf>
    <xf numFmtId="0" fontId="0" fillId="36" borderId="36" xfId="0" applyFill="1" applyBorder="1" applyAlignment="1">
      <alignment vertical="center"/>
    </xf>
    <xf numFmtId="0" fontId="0" fillId="36" borderId="37" xfId="0" applyFill="1" applyBorder="1" applyAlignment="1">
      <alignment vertical="center"/>
    </xf>
    <xf numFmtId="0" fontId="0" fillId="36" borderId="22" xfId="0" applyFill="1" applyBorder="1" applyAlignment="1">
      <alignment vertical="center"/>
    </xf>
    <xf numFmtId="0" fontId="4" fillId="36" borderId="33" xfId="0" applyFont="1" applyFill="1" applyBorder="1" applyAlignment="1">
      <alignment vertical="center"/>
    </xf>
    <xf numFmtId="0" fontId="4" fillId="36" borderId="32" xfId="0" applyFont="1" applyFill="1" applyBorder="1" applyAlignment="1">
      <alignment vertical="center"/>
    </xf>
    <xf numFmtId="0" fontId="4" fillId="36" borderId="36" xfId="0" applyFont="1" applyFill="1" applyBorder="1" applyAlignment="1">
      <alignment/>
    </xf>
    <xf numFmtId="0" fontId="0" fillId="36" borderId="32" xfId="0" applyFont="1" applyFill="1" applyBorder="1" applyAlignment="1">
      <alignment/>
    </xf>
    <xf numFmtId="0" fontId="10" fillId="36" borderId="0" xfId="0" applyFont="1" applyFill="1" applyBorder="1" applyAlignment="1">
      <alignment horizontal="left" vertical="center"/>
    </xf>
    <xf numFmtId="0" fontId="10" fillId="36" borderId="0" xfId="0" applyFont="1" applyFill="1" applyBorder="1" applyAlignment="1">
      <alignment vertical="center"/>
    </xf>
    <xf numFmtId="0" fontId="10" fillId="36" borderId="0" xfId="0" applyFont="1" applyFill="1" applyAlignment="1">
      <alignment vertical="center"/>
    </xf>
    <xf numFmtId="0" fontId="10" fillId="36" borderId="38" xfId="0" applyFont="1" applyFill="1" applyBorder="1" applyAlignment="1">
      <alignment vertical="center"/>
    </xf>
    <xf numFmtId="0" fontId="8" fillId="36" borderId="39" xfId="0" applyFont="1" applyFill="1" applyBorder="1" applyAlignment="1">
      <alignment vertical="center" wrapText="1"/>
    </xf>
    <xf numFmtId="0" fontId="13" fillId="36" borderId="0" xfId="0" applyFont="1" applyFill="1" applyBorder="1" applyAlignment="1">
      <alignment vertical="center"/>
    </xf>
    <xf numFmtId="0" fontId="3" fillId="36" borderId="37" xfId="0" applyFont="1" applyFill="1" applyBorder="1" applyAlignment="1">
      <alignment vertical="center"/>
    </xf>
    <xf numFmtId="0" fontId="4" fillId="36" borderId="40" xfId="0" applyFont="1" applyFill="1" applyBorder="1" applyAlignment="1">
      <alignment/>
    </xf>
    <xf numFmtId="0" fontId="4" fillId="36" borderId="41" xfId="0" applyFont="1" applyFill="1" applyBorder="1" applyAlignment="1">
      <alignment/>
    </xf>
    <xf numFmtId="0" fontId="4" fillId="36" borderId="42" xfId="0" applyFont="1" applyFill="1" applyBorder="1" applyAlignment="1">
      <alignment/>
    </xf>
    <xf numFmtId="0" fontId="0" fillId="36" borderId="42" xfId="0" applyFill="1" applyBorder="1" applyAlignment="1">
      <alignment/>
    </xf>
    <xf numFmtId="0" fontId="0" fillId="36" borderId="42" xfId="0" applyFont="1" applyFill="1" applyBorder="1" applyAlignment="1">
      <alignment/>
    </xf>
    <xf numFmtId="0" fontId="0" fillId="36" borderId="43" xfId="0" applyFill="1" applyBorder="1" applyAlignment="1">
      <alignment/>
    </xf>
    <xf numFmtId="0" fontId="0" fillId="36" borderId="44" xfId="0" applyFill="1" applyBorder="1" applyAlignment="1">
      <alignment/>
    </xf>
    <xf numFmtId="0" fontId="0" fillId="36" borderId="45" xfId="0" applyFill="1" applyBorder="1" applyAlignment="1">
      <alignment/>
    </xf>
    <xf numFmtId="0" fontId="0" fillId="36" borderId="46" xfId="0" applyFill="1" applyBorder="1" applyAlignment="1">
      <alignment/>
    </xf>
    <xf numFmtId="0" fontId="4" fillId="36" borderId="46" xfId="0" applyFont="1" applyFill="1" applyBorder="1" applyAlignment="1">
      <alignment vertical="center"/>
    </xf>
    <xf numFmtId="0" fontId="4" fillId="36" borderId="44" xfId="0" applyFont="1" applyFill="1" applyBorder="1" applyAlignment="1">
      <alignment vertical="center"/>
    </xf>
    <xf numFmtId="0" fontId="4" fillId="36" borderId="45" xfId="0" applyFont="1" applyFill="1" applyBorder="1" applyAlignment="1">
      <alignment vertical="center"/>
    </xf>
    <xf numFmtId="0" fontId="13" fillId="36" borderId="47" xfId="0" applyFont="1" applyFill="1" applyBorder="1" applyAlignment="1">
      <alignment vertical="center"/>
    </xf>
    <xf numFmtId="0" fontId="13" fillId="36" borderId="48" xfId="0" applyFont="1" applyFill="1" applyBorder="1" applyAlignment="1">
      <alignment vertical="center"/>
    </xf>
    <xf numFmtId="0" fontId="13" fillId="36" borderId="49" xfId="0" applyFont="1" applyFill="1" applyBorder="1" applyAlignment="1">
      <alignment vertical="center"/>
    </xf>
    <xf numFmtId="0" fontId="9" fillId="36" borderId="42" xfId="0" applyFont="1" applyFill="1" applyBorder="1" applyAlignment="1">
      <alignment vertical="center"/>
    </xf>
    <xf numFmtId="0" fontId="9" fillId="36" borderId="41" xfId="0" applyFont="1" applyFill="1" applyBorder="1" applyAlignment="1">
      <alignment vertical="center"/>
    </xf>
    <xf numFmtId="0" fontId="13" fillId="36" borderId="42" xfId="0" applyFont="1" applyFill="1" applyBorder="1" applyAlignment="1">
      <alignment vertical="center"/>
    </xf>
    <xf numFmtId="0" fontId="13" fillId="36" borderId="41" xfId="0" applyFont="1" applyFill="1" applyBorder="1" applyAlignment="1">
      <alignment vertical="center"/>
    </xf>
    <xf numFmtId="0" fontId="4" fillId="36" borderId="42" xfId="0" applyFont="1" applyFill="1" applyBorder="1" applyAlignment="1">
      <alignment vertical="center"/>
    </xf>
    <xf numFmtId="0" fontId="4" fillId="36" borderId="41" xfId="0" applyFont="1" applyFill="1" applyBorder="1" applyAlignment="1">
      <alignment vertical="center"/>
    </xf>
    <xf numFmtId="0" fontId="0" fillId="35" borderId="0" xfId="0" applyFill="1" applyBorder="1" applyAlignment="1">
      <alignment vertical="center"/>
    </xf>
    <xf numFmtId="0" fontId="0" fillId="36" borderId="42" xfId="0" applyFill="1" applyBorder="1" applyAlignment="1">
      <alignment vertical="center"/>
    </xf>
    <xf numFmtId="0" fontId="0" fillId="34" borderId="0" xfId="0" applyFill="1" applyAlignment="1">
      <alignment horizontal="center" vertical="center"/>
    </xf>
    <xf numFmtId="0" fontId="12" fillId="36" borderId="0" xfId="0" applyFont="1" applyFill="1" applyAlignment="1">
      <alignment horizontal="center" vertical="top" textRotation="255"/>
    </xf>
    <xf numFmtId="0" fontId="0" fillId="36" borderId="0" xfId="0" applyFill="1" applyAlignment="1">
      <alignment horizontal="center" vertical="top" textRotation="255"/>
    </xf>
    <xf numFmtId="0" fontId="0" fillId="36" borderId="0" xfId="0" applyFill="1" applyBorder="1" applyAlignment="1">
      <alignment horizontal="center" vertical="top" textRotation="255"/>
    </xf>
    <xf numFmtId="0" fontId="25" fillId="36" borderId="0" xfId="0" applyFont="1" applyFill="1" applyAlignment="1">
      <alignment vertical="center"/>
    </xf>
    <xf numFmtId="0" fontId="3" fillId="36" borderId="22" xfId="0" applyFont="1" applyFill="1" applyBorder="1" applyAlignment="1">
      <alignment vertical="center"/>
    </xf>
    <xf numFmtId="0" fontId="5" fillId="36" borderId="36" xfId="0" applyFont="1" applyFill="1" applyBorder="1" applyAlignment="1">
      <alignment vertical="center"/>
    </xf>
    <xf numFmtId="0" fontId="5" fillId="36" borderId="37" xfId="0" applyFont="1" applyFill="1" applyBorder="1" applyAlignment="1">
      <alignment vertical="center"/>
    </xf>
    <xf numFmtId="0" fontId="5" fillId="36" borderId="22" xfId="0" applyFont="1" applyFill="1" applyBorder="1" applyAlignment="1">
      <alignment vertical="center"/>
    </xf>
    <xf numFmtId="0" fontId="5" fillId="36" borderId="32" xfId="0" applyFont="1" applyFill="1" applyBorder="1" applyAlignment="1">
      <alignment vertical="center"/>
    </xf>
    <xf numFmtId="0" fontId="5" fillId="36" borderId="33" xfId="0" applyFont="1" applyFill="1" applyBorder="1" applyAlignment="1">
      <alignment vertical="center"/>
    </xf>
    <xf numFmtId="0" fontId="5" fillId="36" borderId="0" xfId="0" applyFont="1" applyFill="1" applyBorder="1" applyAlignment="1">
      <alignment vertical="center" wrapText="1"/>
    </xf>
    <xf numFmtId="0" fontId="5" fillId="36" borderId="33" xfId="0" applyFont="1" applyFill="1" applyBorder="1" applyAlignment="1">
      <alignment vertical="center" wrapText="1"/>
    </xf>
    <xf numFmtId="0" fontId="3" fillId="36" borderId="46" xfId="0" applyFont="1" applyFill="1" applyBorder="1" applyAlignment="1">
      <alignment vertical="center"/>
    </xf>
    <xf numFmtId="0" fontId="3" fillId="36" borderId="44" xfId="0" applyFont="1" applyFill="1" applyBorder="1" applyAlignment="1">
      <alignment vertical="center"/>
    </xf>
    <xf numFmtId="0" fontId="3" fillId="36" borderId="45" xfId="0" applyFont="1" applyFill="1" applyBorder="1" applyAlignment="1">
      <alignment vertical="center"/>
    </xf>
    <xf numFmtId="0" fontId="5" fillId="36" borderId="46" xfId="0" applyFont="1" applyFill="1" applyBorder="1" applyAlignment="1">
      <alignment vertical="center"/>
    </xf>
    <xf numFmtId="0" fontId="5" fillId="36" borderId="44" xfId="0" applyFont="1" applyFill="1" applyBorder="1" applyAlignment="1">
      <alignment vertical="center"/>
    </xf>
    <xf numFmtId="0" fontId="5" fillId="36" borderId="45" xfId="0" applyFont="1" applyFill="1" applyBorder="1" applyAlignment="1">
      <alignment vertical="center"/>
    </xf>
    <xf numFmtId="0" fontId="5" fillId="36" borderId="50" xfId="0" applyFont="1" applyFill="1" applyBorder="1" applyAlignment="1">
      <alignment vertical="center"/>
    </xf>
    <xf numFmtId="0" fontId="5" fillId="36" borderId="51" xfId="0" applyFont="1" applyFill="1" applyBorder="1" applyAlignment="1" applyProtection="1">
      <alignment vertical="center"/>
      <protection locked="0"/>
    </xf>
    <xf numFmtId="0" fontId="5" fillId="36" borderId="51" xfId="0" applyFont="1" applyFill="1" applyBorder="1" applyAlignment="1">
      <alignment vertical="center"/>
    </xf>
    <xf numFmtId="0" fontId="5" fillId="36" borderId="52" xfId="0" applyFont="1" applyFill="1" applyBorder="1" applyAlignment="1">
      <alignment vertical="center"/>
    </xf>
    <xf numFmtId="0" fontId="0" fillId="37" borderId="27" xfId="0" applyFill="1" applyBorder="1" applyAlignment="1">
      <alignment horizontal="center" vertical="center"/>
    </xf>
    <xf numFmtId="0" fontId="0" fillId="37" borderId="53" xfId="0" applyFill="1" applyBorder="1" applyAlignment="1">
      <alignment horizontal="center" vertical="center"/>
    </xf>
    <xf numFmtId="0" fontId="0" fillId="37" borderId="54" xfId="0" applyFill="1" applyBorder="1" applyAlignment="1">
      <alignment horizontal="center" vertical="center"/>
    </xf>
    <xf numFmtId="0" fontId="0" fillId="38" borderId="55" xfId="0" applyFill="1" applyBorder="1" applyAlignment="1">
      <alignment horizontal="center"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38" borderId="58" xfId="0" applyFill="1" applyBorder="1" applyAlignment="1">
      <alignment horizontal="center" vertical="center"/>
    </xf>
    <xf numFmtId="0" fontId="0" fillId="38" borderId="59" xfId="0" applyFill="1" applyBorder="1" applyAlignment="1">
      <alignment horizontal="center" vertical="center"/>
    </xf>
    <xf numFmtId="0" fontId="3" fillId="35" borderId="32" xfId="0" applyFont="1" applyFill="1" applyBorder="1" applyAlignment="1">
      <alignment vertical="center"/>
    </xf>
    <xf numFmtId="0" fontId="3" fillId="35" borderId="34" xfId="0" applyFont="1" applyFill="1" applyBorder="1" applyAlignment="1">
      <alignment vertical="center"/>
    </xf>
    <xf numFmtId="0" fontId="16" fillId="0" borderId="36" xfId="0" applyFont="1" applyFill="1" applyBorder="1" applyAlignment="1" applyProtection="1">
      <alignment vertical="center"/>
      <protection locked="0"/>
    </xf>
    <xf numFmtId="0" fontId="16" fillId="0" borderId="37" xfId="0" applyFont="1" applyFill="1" applyBorder="1" applyAlignment="1" applyProtection="1">
      <alignment vertical="center"/>
      <protection locked="0"/>
    </xf>
    <xf numFmtId="0" fontId="16" fillId="0" borderId="60" xfId="0" applyFont="1" applyFill="1" applyBorder="1" applyAlignment="1" applyProtection="1">
      <alignment vertical="center"/>
      <protection locked="0"/>
    </xf>
    <xf numFmtId="0" fontId="16" fillId="0" borderId="34" xfId="0" applyFont="1" applyFill="1" applyBorder="1" applyAlignment="1" applyProtection="1">
      <alignment vertical="center"/>
      <protection locked="0"/>
    </xf>
    <xf numFmtId="0" fontId="16" fillId="0" borderId="35" xfId="0" applyFont="1" applyFill="1" applyBorder="1" applyAlignment="1" applyProtection="1">
      <alignment vertical="center"/>
      <protection locked="0"/>
    </xf>
    <xf numFmtId="0" fontId="16" fillId="0" borderId="61" xfId="0" applyFont="1" applyFill="1" applyBorder="1" applyAlignment="1" applyProtection="1">
      <alignment vertical="center"/>
      <protection locked="0"/>
    </xf>
    <xf numFmtId="0" fontId="24" fillId="36" borderId="0" xfId="0" applyFont="1" applyFill="1" applyAlignment="1">
      <alignment vertical="center" wrapText="1"/>
    </xf>
    <xf numFmtId="0" fontId="35" fillId="36" borderId="0" xfId="0" applyFont="1" applyFill="1" applyAlignment="1">
      <alignment horizontal="center" vertical="top" textRotation="255"/>
    </xf>
    <xf numFmtId="0" fontId="12" fillId="36" borderId="0" xfId="0" applyFont="1" applyFill="1" applyAlignment="1">
      <alignment vertical="top" textRotation="255"/>
    </xf>
    <xf numFmtId="0" fontId="0" fillId="0" borderId="62" xfId="0" applyBorder="1" applyAlignment="1">
      <alignment vertical="center"/>
    </xf>
    <xf numFmtId="0" fontId="0" fillId="0" borderId="63" xfId="0" applyBorder="1" applyAlignment="1">
      <alignment vertical="center"/>
    </xf>
    <xf numFmtId="0" fontId="0" fillId="0" borderId="11" xfId="0" applyBorder="1" applyAlignment="1">
      <alignment vertical="center"/>
    </xf>
    <xf numFmtId="0" fontId="16" fillId="2" borderId="64" xfId="0" applyFont="1" applyFill="1" applyBorder="1" applyAlignment="1">
      <alignment horizontal="right" vertical="center"/>
    </xf>
    <xf numFmtId="0" fontId="0" fillId="37" borderId="35" xfId="0" applyFill="1" applyBorder="1" applyAlignment="1">
      <alignment horizontal="center" vertical="center"/>
    </xf>
    <xf numFmtId="0" fontId="0" fillId="37" borderId="65" xfId="0" applyFill="1" applyBorder="1" applyAlignment="1">
      <alignment horizontal="center" vertical="center"/>
    </xf>
    <xf numFmtId="0" fontId="36" fillId="2" borderId="66" xfId="0" applyFont="1" applyFill="1" applyBorder="1" applyAlignment="1">
      <alignment horizontal="center" vertical="center"/>
    </xf>
    <xf numFmtId="0" fontId="0" fillId="0" borderId="67" xfId="0" applyBorder="1" applyAlignment="1">
      <alignment vertical="center"/>
    </xf>
    <xf numFmtId="0" fontId="6" fillId="0" borderId="68" xfId="0" applyFont="1" applyBorder="1" applyAlignment="1">
      <alignment vertical="center"/>
    </xf>
    <xf numFmtId="0" fontId="6" fillId="0" borderId="48" xfId="0" applyFont="1" applyBorder="1" applyAlignment="1">
      <alignment vertical="center"/>
    </xf>
    <xf numFmtId="0" fontId="0" fillId="38" borderId="69" xfId="0" applyFill="1" applyBorder="1" applyAlignment="1">
      <alignment vertical="center"/>
    </xf>
    <xf numFmtId="0" fontId="37" fillId="0" borderId="0" xfId="0" applyFont="1" applyFill="1" applyAlignment="1">
      <alignment vertical="top" textRotation="255" wrapText="1"/>
    </xf>
    <xf numFmtId="0" fontId="0" fillId="36" borderId="42" xfId="0" applyFill="1" applyBorder="1" applyAlignment="1">
      <alignment vertical="center"/>
    </xf>
    <xf numFmtId="0" fontId="3" fillId="35" borderId="0" xfId="0" applyFont="1" applyFill="1" applyBorder="1" applyAlignment="1">
      <alignment vertical="center"/>
    </xf>
    <xf numFmtId="0" fontId="0" fillId="35" borderId="0" xfId="0" applyFill="1" applyBorder="1" applyAlignment="1">
      <alignment vertical="center"/>
    </xf>
    <xf numFmtId="0" fontId="3" fillId="36" borderId="48" xfId="0" applyFont="1" applyFill="1" applyBorder="1" applyAlignment="1">
      <alignment vertical="center"/>
    </xf>
    <xf numFmtId="0" fontId="5" fillId="36" borderId="48" xfId="0" applyFont="1" applyFill="1" applyBorder="1" applyAlignment="1">
      <alignment horizontal="center" vertical="center"/>
    </xf>
    <xf numFmtId="0" fontId="5" fillId="36" borderId="48" xfId="0" applyFont="1" applyFill="1" applyBorder="1" applyAlignment="1">
      <alignment horizontal="left" vertical="center"/>
    </xf>
    <xf numFmtId="0" fontId="5" fillId="36" borderId="48" xfId="0" applyFont="1" applyFill="1" applyBorder="1" applyAlignment="1">
      <alignment vertical="center"/>
    </xf>
    <xf numFmtId="0" fontId="0" fillId="36" borderId="48" xfId="0" applyFill="1" applyBorder="1" applyAlignment="1">
      <alignment horizontal="right" vertical="center"/>
    </xf>
    <xf numFmtId="0" fontId="9"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top" textRotation="255" wrapText="1"/>
    </xf>
    <xf numFmtId="0" fontId="9" fillId="0" borderId="0" xfId="0" applyFont="1" applyFill="1" applyAlignment="1">
      <alignment vertical="top" textRotation="255" wrapText="1"/>
    </xf>
    <xf numFmtId="0" fontId="0" fillId="36" borderId="0" xfId="0" applyFill="1" applyBorder="1" applyAlignment="1" applyProtection="1">
      <alignment horizontal="center" vertical="center"/>
      <protection/>
    </xf>
    <xf numFmtId="0" fontId="0" fillId="36" borderId="0" xfId="0" applyFont="1" applyFill="1" applyBorder="1" applyAlignment="1">
      <alignment horizontal="left" vertical="center"/>
    </xf>
    <xf numFmtId="0" fontId="7" fillId="36" borderId="0" xfId="0" applyFont="1" applyFill="1" applyBorder="1" applyAlignment="1" applyProtection="1">
      <alignment horizontal="left" vertical="center"/>
      <protection/>
    </xf>
    <xf numFmtId="0" fontId="0" fillId="36" borderId="0" xfId="0" applyFill="1" applyBorder="1" applyAlignment="1" applyProtection="1">
      <alignment vertical="center"/>
      <protection/>
    </xf>
    <xf numFmtId="0" fontId="0" fillId="36" borderId="0" xfId="0" applyFill="1" applyBorder="1" applyAlignment="1" applyProtection="1">
      <alignment vertical="center" wrapText="1"/>
      <protection/>
    </xf>
    <xf numFmtId="0" fontId="3" fillId="35" borderId="33" xfId="0" applyFont="1" applyFill="1" applyBorder="1" applyAlignment="1">
      <alignment vertical="center"/>
    </xf>
    <xf numFmtId="0" fontId="5" fillId="35" borderId="33" xfId="0" applyFont="1" applyFill="1" applyBorder="1" applyAlignment="1">
      <alignment vertical="center"/>
    </xf>
    <xf numFmtId="0" fontId="0" fillId="35" borderId="33" xfId="0" applyFill="1" applyBorder="1" applyAlignment="1">
      <alignment vertical="center"/>
    </xf>
    <xf numFmtId="0" fontId="5" fillId="35" borderId="33" xfId="0" applyFont="1" applyFill="1" applyBorder="1" applyAlignment="1">
      <alignment vertical="center" wrapText="1"/>
    </xf>
    <xf numFmtId="0" fontId="5" fillId="36" borderId="70" xfId="0" applyFont="1" applyFill="1" applyBorder="1" applyAlignment="1">
      <alignment vertical="center"/>
    </xf>
    <xf numFmtId="177" fontId="19" fillId="36" borderId="0" xfId="0" applyNumberFormat="1" applyFont="1" applyFill="1" applyBorder="1" applyAlignment="1" applyProtection="1">
      <alignment/>
      <protection/>
    </xf>
    <xf numFmtId="0" fontId="5" fillId="36" borderId="37" xfId="0" applyFont="1" applyFill="1" applyBorder="1" applyAlignment="1" applyProtection="1">
      <alignment vertical="center" wrapText="1"/>
      <protection/>
    </xf>
    <xf numFmtId="0" fontId="5" fillId="36" borderId="22" xfId="0" applyFont="1" applyFill="1" applyBorder="1" applyAlignment="1" applyProtection="1">
      <alignment vertical="center" wrapText="1"/>
      <protection/>
    </xf>
    <xf numFmtId="0" fontId="5" fillId="36" borderId="32" xfId="0" applyFont="1" applyFill="1" applyBorder="1" applyAlignment="1" applyProtection="1">
      <alignment vertical="center" wrapText="1"/>
      <protection/>
    </xf>
    <xf numFmtId="0" fontId="5" fillId="36" borderId="0" xfId="0" applyFont="1" applyFill="1" applyBorder="1" applyAlignment="1" applyProtection="1">
      <alignment vertical="center" wrapText="1"/>
      <protection/>
    </xf>
    <xf numFmtId="0" fontId="5" fillId="36" borderId="33" xfId="0" applyFont="1" applyFill="1" applyBorder="1" applyAlignment="1" applyProtection="1">
      <alignment vertical="center" wrapText="1"/>
      <protection/>
    </xf>
    <xf numFmtId="0" fontId="15" fillId="36" borderId="32" xfId="0" applyFont="1" applyFill="1" applyBorder="1" applyAlignment="1" applyProtection="1">
      <alignment wrapText="1"/>
      <protection/>
    </xf>
    <xf numFmtId="0" fontId="17" fillId="36" borderId="0" xfId="0" applyFont="1" applyFill="1" applyBorder="1" applyAlignment="1" applyProtection="1">
      <alignment/>
      <protection/>
    </xf>
    <xf numFmtId="177" fontId="19" fillId="36" borderId="41" xfId="0" applyNumberFormat="1" applyFont="1" applyFill="1" applyBorder="1" applyAlignment="1" applyProtection="1">
      <alignment/>
      <protection/>
    </xf>
    <xf numFmtId="0" fontId="0" fillId="36" borderId="37" xfId="0" applyFill="1" applyBorder="1" applyAlignment="1" applyProtection="1">
      <alignment horizontal="center" vertical="center"/>
      <protection/>
    </xf>
    <xf numFmtId="0" fontId="0" fillId="36" borderId="0" xfId="0" applyFill="1" applyBorder="1" applyAlignment="1" applyProtection="1">
      <alignment horizontal="center" vertical="center"/>
      <protection/>
    </xf>
    <xf numFmtId="0" fontId="0" fillId="36" borderId="44" xfId="0" applyFill="1" applyBorder="1" applyAlignment="1" applyProtection="1">
      <alignment horizontal="center" vertical="center"/>
      <protection/>
    </xf>
    <xf numFmtId="0" fontId="14" fillId="36" borderId="0" xfId="0" applyFont="1" applyFill="1" applyAlignment="1" applyProtection="1">
      <alignment vertical="center"/>
      <protection/>
    </xf>
    <xf numFmtId="0" fontId="0" fillId="36" borderId="0" xfId="0" applyFill="1" applyAlignment="1" applyProtection="1">
      <alignment vertical="center"/>
      <protection/>
    </xf>
    <xf numFmtId="0" fontId="0" fillId="0" borderId="0" xfId="0" applyAlignment="1" applyProtection="1">
      <alignment vertical="center"/>
      <protection/>
    </xf>
    <xf numFmtId="0" fontId="7" fillId="36" borderId="0" xfId="0" applyFont="1" applyFill="1" applyBorder="1" applyAlignment="1" applyProtection="1">
      <alignment vertical="center"/>
      <protection/>
    </xf>
    <xf numFmtId="0" fontId="0" fillId="36" borderId="0" xfId="0" applyFill="1" applyAlignment="1" applyProtection="1">
      <alignment vertical="center"/>
      <protection/>
    </xf>
    <xf numFmtId="0" fontId="0" fillId="36" borderId="32" xfId="0" applyFill="1" applyBorder="1" applyAlignment="1" applyProtection="1">
      <alignment vertical="center"/>
      <protection/>
    </xf>
    <xf numFmtId="0" fontId="0" fillId="36" borderId="33" xfId="0" applyFill="1" applyBorder="1" applyAlignment="1" applyProtection="1">
      <alignment vertical="center"/>
      <protection/>
    </xf>
    <xf numFmtId="0" fontId="0" fillId="36" borderId="33" xfId="0" applyFill="1" applyBorder="1" applyAlignment="1" applyProtection="1">
      <alignment vertical="center" wrapText="1"/>
      <protection/>
    </xf>
    <xf numFmtId="0" fontId="0" fillId="36" borderId="35" xfId="0" applyFill="1" applyBorder="1" applyAlignment="1" applyProtection="1">
      <alignment vertical="center" wrapText="1"/>
      <protection/>
    </xf>
    <xf numFmtId="0" fontId="0" fillId="36" borderId="21" xfId="0" applyFill="1" applyBorder="1" applyAlignment="1" applyProtection="1">
      <alignment vertical="center" wrapText="1"/>
      <protection/>
    </xf>
    <xf numFmtId="0" fontId="0" fillId="36" borderId="0" xfId="0" applyFill="1" applyBorder="1" applyAlignment="1" applyProtection="1">
      <alignment vertical="center"/>
      <protection/>
    </xf>
    <xf numFmtId="0" fontId="0" fillId="36" borderId="48" xfId="0" applyFill="1" applyBorder="1" applyAlignment="1" applyProtection="1">
      <alignment vertical="center"/>
      <protection/>
    </xf>
    <xf numFmtId="0" fontId="0" fillId="36" borderId="37" xfId="0" applyFill="1" applyBorder="1" applyAlignment="1" applyProtection="1">
      <alignment vertical="center"/>
      <protection/>
    </xf>
    <xf numFmtId="0" fontId="0" fillId="36" borderId="22" xfId="0" applyFill="1" applyBorder="1" applyAlignment="1" applyProtection="1">
      <alignment vertical="center"/>
      <protection/>
    </xf>
    <xf numFmtId="0" fontId="39" fillId="36" borderId="0" xfId="0" applyFont="1" applyFill="1" applyAlignment="1" applyProtection="1">
      <alignment horizontal="center" vertical="top" textRotation="255"/>
      <protection/>
    </xf>
    <xf numFmtId="0" fontId="16" fillId="39" borderId="36" xfId="0" applyFont="1" applyFill="1" applyBorder="1" applyAlignment="1" applyProtection="1">
      <alignment vertical="center"/>
      <protection/>
    </xf>
    <xf numFmtId="0" fontId="16" fillId="39" borderId="60" xfId="0" applyFont="1" applyFill="1" applyBorder="1" applyAlignment="1" applyProtection="1">
      <alignment vertical="center"/>
      <protection/>
    </xf>
    <xf numFmtId="0" fontId="16" fillId="39" borderId="34" xfId="0" applyFont="1" applyFill="1" applyBorder="1" applyAlignment="1" applyProtection="1">
      <alignment vertical="center"/>
      <protection/>
    </xf>
    <xf numFmtId="0" fontId="16" fillId="39" borderId="61" xfId="0" applyFont="1" applyFill="1" applyBorder="1" applyAlignment="1" applyProtection="1">
      <alignment vertical="center"/>
      <protection/>
    </xf>
    <xf numFmtId="0" fontId="0" fillId="36" borderId="37" xfId="0" applyFill="1" applyBorder="1" applyAlignment="1" applyProtection="1">
      <alignment vertical="top"/>
      <protection/>
    </xf>
    <xf numFmtId="0" fontId="0" fillId="36" borderId="60" xfId="0" applyFill="1" applyBorder="1" applyAlignment="1" applyProtection="1">
      <alignment horizontal="center" vertical="top"/>
      <protection/>
    </xf>
    <xf numFmtId="0" fontId="4" fillId="36" borderId="42" xfId="0" applyFont="1" applyFill="1" applyBorder="1" applyAlignment="1" applyProtection="1">
      <alignment/>
      <protection/>
    </xf>
    <xf numFmtId="0" fontId="4" fillId="36" borderId="0" xfId="0" applyFont="1" applyFill="1" applyBorder="1" applyAlignment="1" applyProtection="1">
      <alignment/>
      <protection/>
    </xf>
    <xf numFmtId="0" fontId="4" fillId="36" borderId="33" xfId="0" applyFont="1" applyFill="1" applyBorder="1" applyAlignment="1" applyProtection="1">
      <alignment/>
      <protection/>
    </xf>
    <xf numFmtId="0" fontId="4" fillId="36" borderId="37" xfId="0" applyFont="1" applyFill="1" applyBorder="1" applyAlignment="1" applyProtection="1">
      <alignment/>
      <protection/>
    </xf>
    <xf numFmtId="0" fontId="4" fillId="36" borderId="32" xfId="0" applyFont="1" applyFill="1" applyBorder="1" applyAlignment="1" applyProtection="1">
      <alignment/>
      <protection/>
    </xf>
    <xf numFmtId="0" fontId="6" fillId="36" borderId="0" xfId="0" applyFont="1" applyFill="1" applyBorder="1" applyAlignment="1" applyProtection="1">
      <alignment vertical="center"/>
      <protection/>
    </xf>
    <xf numFmtId="0" fontId="4" fillId="36" borderId="36" xfId="0" applyFont="1" applyFill="1" applyBorder="1" applyAlignment="1" applyProtection="1">
      <alignment/>
      <protection/>
    </xf>
    <xf numFmtId="0" fontId="4" fillId="36" borderId="22" xfId="0" applyFont="1" applyFill="1" applyBorder="1" applyAlignment="1" applyProtection="1">
      <alignment/>
      <protection/>
    </xf>
    <xf numFmtId="0" fontId="4" fillId="36" borderId="41" xfId="0" applyFont="1" applyFill="1" applyBorder="1" applyAlignment="1" applyProtection="1">
      <alignment/>
      <protection/>
    </xf>
    <xf numFmtId="0" fontId="40" fillId="36" borderId="0" xfId="0" applyFont="1" applyFill="1" applyBorder="1" applyAlignment="1" applyProtection="1">
      <alignment/>
      <protection/>
    </xf>
    <xf numFmtId="0" fontId="0" fillId="36" borderId="32" xfId="0" applyFont="1" applyFill="1" applyBorder="1" applyAlignment="1" applyProtection="1">
      <alignment/>
      <protection/>
    </xf>
    <xf numFmtId="0" fontId="0" fillId="36" borderId="42" xfId="0" applyFill="1" applyBorder="1" applyAlignment="1" applyProtection="1">
      <alignment/>
      <protection/>
    </xf>
    <xf numFmtId="0" fontId="0" fillId="36" borderId="37" xfId="0" applyFill="1" applyBorder="1" applyAlignment="1" applyProtection="1">
      <alignment/>
      <protection/>
    </xf>
    <xf numFmtId="0" fontId="0" fillId="36" borderId="33" xfId="0" applyFill="1" applyBorder="1" applyAlignment="1" applyProtection="1">
      <alignment/>
      <protection/>
    </xf>
    <xf numFmtId="0" fontId="4" fillId="36" borderId="0" xfId="0" applyFont="1" applyFill="1" applyBorder="1" applyAlignment="1" applyProtection="1">
      <alignment vertical="center"/>
      <protection/>
    </xf>
    <xf numFmtId="0" fontId="4" fillId="36" borderId="37" xfId="0" applyFont="1" applyFill="1" applyBorder="1" applyAlignment="1" applyProtection="1">
      <alignment vertical="center"/>
      <protection/>
    </xf>
    <xf numFmtId="0" fontId="0" fillId="36" borderId="0" xfId="0" applyFill="1" applyBorder="1" applyAlignment="1" applyProtection="1">
      <alignment/>
      <protection/>
    </xf>
    <xf numFmtId="0" fontId="0" fillId="36" borderId="32" xfId="0" applyFill="1" applyBorder="1" applyAlignment="1" applyProtection="1">
      <alignment/>
      <protection/>
    </xf>
    <xf numFmtId="0" fontId="4" fillId="36" borderId="32" xfId="0" applyFont="1" applyFill="1" applyBorder="1" applyAlignment="1" applyProtection="1">
      <alignment vertical="center"/>
      <protection/>
    </xf>
    <xf numFmtId="0" fontId="13" fillId="36" borderId="0" xfId="0" applyFont="1" applyFill="1" applyBorder="1" applyAlignment="1" applyProtection="1">
      <alignment vertical="center"/>
      <protection/>
    </xf>
    <xf numFmtId="0" fontId="3" fillId="36" borderId="71" xfId="0" applyFont="1" applyFill="1" applyBorder="1" applyAlignment="1" applyProtection="1">
      <alignment horizontal="right" vertical="center"/>
      <protection/>
    </xf>
    <xf numFmtId="0" fontId="9" fillId="36" borderId="39" xfId="0" applyFont="1" applyFill="1" applyBorder="1" applyAlignment="1" applyProtection="1">
      <alignment vertical="center" wrapText="1"/>
      <protection/>
    </xf>
    <xf numFmtId="0" fontId="8" fillId="36" borderId="39" xfId="0" applyFont="1" applyFill="1" applyBorder="1" applyAlignment="1" applyProtection="1">
      <alignment vertical="center" wrapText="1"/>
      <protection/>
    </xf>
    <xf numFmtId="0" fontId="9" fillId="36" borderId="0" xfId="0" applyFont="1" applyFill="1" applyBorder="1" applyAlignment="1" applyProtection="1">
      <alignment vertical="center" wrapText="1"/>
      <protection/>
    </xf>
    <xf numFmtId="0" fontId="3" fillId="36" borderId="0" xfId="0" applyFont="1" applyFill="1" applyBorder="1" applyAlignment="1" applyProtection="1">
      <alignment horizontal="left" vertical="center" shrinkToFit="1"/>
      <protection/>
    </xf>
    <xf numFmtId="0" fontId="13" fillId="36" borderId="47" xfId="0" applyFont="1" applyFill="1" applyBorder="1" applyAlignment="1" applyProtection="1">
      <alignment vertical="center"/>
      <protection/>
    </xf>
    <xf numFmtId="0" fontId="13" fillId="36" borderId="48" xfId="0" applyFont="1" applyFill="1" applyBorder="1" applyAlignment="1" applyProtection="1">
      <alignment vertical="center"/>
      <protection/>
    </xf>
    <xf numFmtId="0" fontId="13" fillId="36" borderId="49" xfId="0" applyFont="1" applyFill="1" applyBorder="1" applyAlignment="1" applyProtection="1">
      <alignment vertical="center"/>
      <protection/>
    </xf>
    <xf numFmtId="0" fontId="6" fillId="36" borderId="42" xfId="0" applyFont="1" applyFill="1" applyBorder="1" applyAlignment="1" applyProtection="1">
      <alignment/>
      <protection/>
    </xf>
    <xf numFmtId="0" fontId="6" fillId="36" borderId="0" xfId="0" applyFont="1" applyFill="1" applyBorder="1" applyAlignment="1" applyProtection="1">
      <alignment/>
      <protection/>
    </xf>
    <xf numFmtId="0" fontId="0" fillId="36" borderId="72" xfId="0" applyFill="1" applyBorder="1" applyAlignment="1" applyProtection="1">
      <alignment vertical="center"/>
      <protection/>
    </xf>
    <xf numFmtId="0" fontId="13" fillId="36" borderId="41" xfId="0" applyFont="1" applyFill="1" applyBorder="1" applyAlignment="1" applyProtection="1">
      <alignment vertical="center"/>
      <protection/>
    </xf>
    <xf numFmtId="0" fontId="3" fillId="36" borderId="41" xfId="0" applyFont="1" applyFill="1" applyBorder="1" applyAlignment="1" applyProtection="1">
      <alignment horizontal="center"/>
      <protection/>
    </xf>
    <xf numFmtId="0" fontId="0" fillId="35" borderId="14" xfId="0" applyFill="1" applyBorder="1" applyAlignment="1" applyProtection="1">
      <alignment horizontal="center" vertical="center"/>
      <protection locked="0"/>
    </xf>
    <xf numFmtId="0" fontId="0" fillId="35" borderId="13" xfId="0" applyFill="1" applyBorder="1" applyAlignment="1" applyProtection="1">
      <alignment horizontal="center" vertical="center"/>
      <protection locked="0"/>
    </xf>
    <xf numFmtId="0" fontId="0" fillId="35" borderId="73" xfId="0" applyFill="1" applyBorder="1" applyAlignment="1" applyProtection="1">
      <alignment horizontal="center" vertical="center"/>
      <protection locked="0"/>
    </xf>
    <xf numFmtId="0" fontId="0" fillId="35" borderId="74" xfId="0" applyFill="1" applyBorder="1" applyAlignment="1" applyProtection="1">
      <alignment horizontal="center" vertical="center"/>
      <protection locked="0"/>
    </xf>
    <xf numFmtId="180" fontId="0" fillId="35" borderId="17" xfId="0" applyNumberFormat="1" applyFill="1" applyBorder="1" applyAlignment="1" applyProtection="1">
      <alignment horizontal="center" vertical="center"/>
      <protection locked="0"/>
    </xf>
    <xf numFmtId="180" fontId="0" fillId="35" borderId="14" xfId="0" applyNumberFormat="1" applyFill="1" applyBorder="1" applyAlignment="1" applyProtection="1">
      <alignment horizontal="center" vertical="center"/>
      <protection locked="0"/>
    </xf>
    <xf numFmtId="0" fontId="0" fillId="35" borderId="75" xfId="0" applyFill="1" applyBorder="1" applyAlignment="1" applyProtection="1">
      <alignment horizontal="center" vertical="center"/>
      <protection locked="0"/>
    </xf>
    <xf numFmtId="3" fontId="0" fillId="35" borderId="14" xfId="0" applyNumberFormat="1" applyFill="1" applyBorder="1" applyAlignment="1" applyProtection="1">
      <alignment horizontal="center" vertical="center"/>
      <protection locked="0"/>
    </xf>
    <xf numFmtId="38" fontId="0" fillId="35" borderId="14" xfId="48" applyFont="1" applyFill="1" applyBorder="1" applyAlignment="1" applyProtection="1">
      <alignment horizontal="center" vertical="center"/>
      <protection locked="0"/>
    </xf>
    <xf numFmtId="0" fontId="0" fillId="35" borderId="76" xfId="0" applyFill="1" applyBorder="1" applyAlignment="1" applyProtection="1">
      <alignment horizontal="center" vertical="center"/>
      <protection locked="0"/>
    </xf>
    <xf numFmtId="49" fontId="0" fillId="35" borderId="14" xfId="0" applyNumberFormat="1" applyFill="1" applyBorder="1" applyAlignment="1" applyProtection="1">
      <alignment horizontal="center" vertical="center"/>
      <protection locked="0"/>
    </xf>
    <xf numFmtId="0" fontId="0" fillId="37" borderId="77" xfId="0" applyFill="1" applyBorder="1" applyAlignment="1">
      <alignment horizontal="center" vertical="center"/>
    </xf>
    <xf numFmtId="0" fontId="3" fillId="34" borderId="19" xfId="0" applyFont="1" applyFill="1" applyBorder="1" applyAlignment="1">
      <alignment horizontal="center" vertical="center"/>
    </xf>
    <xf numFmtId="0" fontId="2" fillId="36" borderId="37" xfId="0" applyFont="1" applyFill="1" applyBorder="1" applyAlignment="1" applyProtection="1">
      <alignment vertical="center"/>
      <protection/>
    </xf>
    <xf numFmtId="0" fontId="2" fillId="36" borderId="0" xfId="0" applyFont="1" applyFill="1" applyBorder="1" applyAlignment="1" applyProtection="1">
      <alignment vertical="center"/>
      <protection/>
    </xf>
    <xf numFmtId="0" fontId="0" fillId="0" borderId="36" xfId="0" applyFont="1" applyBorder="1" applyAlignment="1" applyProtection="1">
      <alignment vertical="center"/>
      <protection/>
    </xf>
    <xf numFmtId="0" fontId="33" fillId="36" borderId="0" xfId="0" applyFont="1" applyFill="1" applyAlignment="1">
      <alignment vertical="center"/>
    </xf>
    <xf numFmtId="0" fontId="16" fillId="40" borderId="36" xfId="0" applyFont="1" applyFill="1" applyBorder="1" applyAlignment="1" applyProtection="1">
      <alignment vertical="center"/>
      <protection locked="0"/>
    </xf>
    <xf numFmtId="0" fontId="16" fillId="40" borderId="37" xfId="0" applyFont="1" applyFill="1" applyBorder="1" applyAlignment="1" applyProtection="1">
      <alignment vertical="center"/>
      <protection locked="0"/>
    </xf>
    <xf numFmtId="0" fontId="16" fillId="40" borderId="60" xfId="0" applyFont="1" applyFill="1" applyBorder="1" applyAlignment="1" applyProtection="1">
      <alignment vertical="center"/>
      <protection locked="0"/>
    </xf>
    <xf numFmtId="0" fontId="16" fillId="40" borderId="34" xfId="0" applyFont="1" applyFill="1" applyBorder="1" applyAlignment="1" applyProtection="1">
      <alignment vertical="center"/>
      <protection locked="0"/>
    </xf>
    <xf numFmtId="0" fontId="16" fillId="40" borderId="35" xfId="0" applyFont="1" applyFill="1" applyBorder="1" applyAlignment="1" applyProtection="1">
      <alignment vertical="center"/>
      <protection locked="0"/>
    </xf>
    <xf numFmtId="0" fontId="16" fillId="40" borderId="61" xfId="0" applyFont="1" applyFill="1" applyBorder="1" applyAlignment="1" applyProtection="1">
      <alignment vertical="center"/>
      <protection locked="0"/>
    </xf>
    <xf numFmtId="0" fontId="3" fillId="35" borderId="60" xfId="0" applyFont="1" applyFill="1" applyBorder="1" applyAlignment="1">
      <alignment vertical="center"/>
    </xf>
    <xf numFmtId="0" fontId="3" fillId="35" borderId="61" xfId="0" applyFont="1" applyFill="1" applyBorder="1" applyAlignment="1">
      <alignment vertical="center"/>
    </xf>
    <xf numFmtId="0" fontId="9" fillId="35" borderId="37" xfId="0" applyFont="1" applyFill="1" applyBorder="1" applyAlignment="1">
      <alignment vertical="center"/>
    </xf>
    <xf numFmtId="0" fontId="9" fillId="35" borderId="35" xfId="0" applyFont="1" applyFill="1" applyBorder="1" applyAlignment="1">
      <alignment vertical="center"/>
    </xf>
    <xf numFmtId="0" fontId="3" fillId="36" borderId="49" xfId="0" applyFont="1" applyFill="1" applyBorder="1" applyAlignment="1">
      <alignment vertical="center"/>
    </xf>
    <xf numFmtId="0" fontId="3" fillId="36" borderId="48" xfId="0" applyFont="1" applyFill="1" applyBorder="1" applyAlignment="1" applyProtection="1">
      <alignment vertical="center"/>
      <protection/>
    </xf>
    <xf numFmtId="0" fontId="3" fillId="36" borderId="49" xfId="0" applyFont="1" applyFill="1" applyBorder="1" applyAlignment="1" applyProtection="1">
      <alignment vertical="center"/>
      <protection/>
    </xf>
    <xf numFmtId="0" fontId="6" fillId="36" borderId="68" xfId="0" applyFont="1" applyFill="1" applyBorder="1" applyAlignment="1" applyProtection="1">
      <alignment vertical="center"/>
      <protection/>
    </xf>
    <xf numFmtId="0" fontId="6" fillId="36" borderId="48" xfId="0" applyFont="1" applyFill="1" applyBorder="1" applyAlignment="1" applyProtection="1">
      <alignment vertical="center"/>
      <protection/>
    </xf>
    <xf numFmtId="0" fontId="34" fillId="36" borderId="0" xfId="0" applyFont="1" applyFill="1" applyAlignment="1">
      <alignment vertical="center"/>
    </xf>
    <xf numFmtId="0" fontId="34" fillId="36" borderId="0" xfId="0" applyFont="1" applyFill="1" applyBorder="1" applyAlignment="1">
      <alignment vertical="center"/>
    </xf>
    <xf numFmtId="0" fontId="34" fillId="36" borderId="38" xfId="0" applyFont="1" applyFill="1" applyBorder="1" applyAlignment="1">
      <alignment horizontal="left" vertical="center"/>
    </xf>
    <xf numFmtId="0" fontId="3" fillId="36" borderId="39" xfId="0" applyFont="1" applyFill="1" applyBorder="1" applyAlignment="1">
      <alignment vertical="top" wrapText="1"/>
    </xf>
    <xf numFmtId="0" fontId="3" fillId="36" borderId="0" xfId="0" applyFont="1" applyFill="1" applyBorder="1" applyAlignment="1">
      <alignment vertical="top" wrapText="1"/>
    </xf>
    <xf numFmtId="0" fontId="23" fillId="36" borderId="0" xfId="0" applyFont="1" applyFill="1" applyAlignment="1">
      <alignment vertical="top" textRotation="255"/>
    </xf>
    <xf numFmtId="0" fontId="0" fillId="36" borderId="0" xfId="0" applyFill="1" applyAlignment="1">
      <alignment horizontal="left" vertical="top" wrapText="1"/>
    </xf>
    <xf numFmtId="0" fontId="0" fillId="0" borderId="62" xfId="0" applyBorder="1" applyAlignment="1">
      <alignment horizontal="center" vertical="center"/>
    </xf>
    <xf numFmtId="0" fontId="0" fillId="0" borderId="11" xfId="0" applyBorder="1" applyAlignment="1">
      <alignment horizontal="center" vertical="center"/>
    </xf>
    <xf numFmtId="0" fontId="16" fillId="34" borderId="58" xfId="0" applyFont="1" applyFill="1" applyBorder="1" applyAlignment="1">
      <alignment horizontal="left" vertical="center"/>
    </xf>
    <xf numFmtId="0" fontId="0" fillId="0" borderId="78" xfId="0" applyBorder="1" applyAlignment="1">
      <alignment horizontal="left" vertical="center"/>
    </xf>
    <xf numFmtId="0" fontId="7" fillId="0" borderId="79" xfId="0" applyFont="1" applyBorder="1" applyAlignment="1">
      <alignment horizontal="left" vertical="center"/>
    </xf>
    <xf numFmtId="0" fontId="7" fillId="0" borderId="56" xfId="0" applyFont="1" applyBorder="1" applyAlignment="1">
      <alignment horizontal="left" vertical="center"/>
    </xf>
    <xf numFmtId="0" fontId="7" fillId="0" borderId="80" xfId="0" applyFont="1" applyBorder="1" applyAlignment="1">
      <alignment horizontal="left" vertical="center"/>
    </xf>
    <xf numFmtId="0" fontId="7" fillId="0" borderId="59" xfId="0" applyFont="1" applyBorder="1" applyAlignment="1">
      <alignment horizontal="left" vertical="center"/>
    </xf>
    <xf numFmtId="0" fontId="0" fillId="37" borderId="81" xfId="0" applyFill="1" applyBorder="1" applyAlignment="1">
      <alignment horizontal="center" vertical="center"/>
    </xf>
    <xf numFmtId="0" fontId="0" fillId="37" borderId="82" xfId="0" applyFill="1" applyBorder="1" applyAlignment="1">
      <alignment horizontal="center" vertical="center"/>
    </xf>
    <xf numFmtId="0" fontId="0" fillId="37" borderId="83" xfId="0" applyFill="1" applyBorder="1" applyAlignment="1">
      <alignment horizontal="center" vertical="center"/>
    </xf>
    <xf numFmtId="0" fontId="0" fillId="37" borderId="27" xfId="0" applyFill="1" applyBorder="1" applyAlignment="1">
      <alignment horizontal="center" vertical="center"/>
    </xf>
    <xf numFmtId="0" fontId="0" fillId="37" borderId="53" xfId="0" applyFill="1" applyBorder="1" applyAlignment="1">
      <alignment horizontal="center" vertical="center"/>
    </xf>
    <xf numFmtId="0" fontId="0" fillId="37" borderId="54" xfId="0" applyFill="1" applyBorder="1" applyAlignment="1">
      <alignment horizontal="center" vertical="center"/>
    </xf>
    <xf numFmtId="0" fontId="19"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9" fillId="0" borderId="84" xfId="0" applyFont="1" applyBorder="1" applyAlignment="1">
      <alignment horizontal="center" vertical="center"/>
    </xf>
    <xf numFmtId="0" fontId="9" fillId="0" borderId="25" xfId="0" applyFont="1" applyBorder="1" applyAlignment="1">
      <alignment horizontal="center" vertical="center"/>
    </xf>
    <xf numFmtId="0" fontId="0" fillId="38" borderId="69" xfId="0" applyFill="1" applyBorder="1" applyAlignment="1">
      <alignment horizontal="center" vertical="center"/>
    </xf>
    <xf numFmtId="0" fontId="0" fillId="38" borderId="55" xfId="0" applyFill="1" applyBorder="1" applyAlignment="1">
      <alignment horizontal="center"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38" borderId="58" xfId="0" applyFill="1" applyBorder="1" applyAlignment="1">
      <alignment horizontal="center" vertical="center"/>
    </xf>
    <xf numFmtId="0" fontId="0" fillId="38" borderId="59" xfId="0" applyFill="1" applyBorder="1" applyAlignment="1">
      <alignment horizontal="center" vertical="center"/>
    </xf>
    <xf numFmtId="0" fontId="0" fillId="38" borderId="20" xfId="0" applyFill="1" applyBorder="1" applyAlignment="1">
      <alignment horizontal="center" vertical="center"/>
    </xf>
    <xf numFmtId="0" fontId="0" fillId="38" borderId="0" xfId="0" applyFill="1" applyBorder="1" applyAlignment="1">
      <alignment horizontal="center" vertical="center"/>
    </xf>
    <xf numFmtId="0" fontId="0" fillId="38" borderId="30" xfId="0" applyFill="1" applyBorder="1" applyAlignment="1">
      <alignment horizontal="center" vertical="center"/>
    </xf>
    <xf numFmtId="0" fontId="0" fillId="34" borderId="69" xfId="0" applyFill="1" applyBorder="1" applyAlignment="1">
      <alignment horizontal="left" vertical="top" wrapText="1"/>
    </xf>
    <xf numFmtId="0" fontId="0" fillId="34" borderId="55" xfId="0" applyFill="1" applyBorder="1" applyAlignment="1">
      <alignment horizontal="left" vertical="top" wrapText="1"/>
    </xf>
    <xf numFmtId="0" fontId="0" fillId="34" borderId="56" xfId="0" applyFill="1" applyBorder="1" applyAlignment="1">
      <alignment horizontal="left" vertical="top" wrapText="1"/>
    </xf>
    <xf numFmtId="0" fontId="0" fillId="34" borderId="20" xfId="0" applyFill="1" applyBorder="1" applyAlignment="1">
      <alignment horizontal="left" vertical="top" wrapText="1"/>
    </xf>
    <xf numFmtId="0" fontId="0" fillId="34" borderId="0" xfId="0" applyFill="1" applyBorder="1" applyAlignment="1">
      <alignment horizontal="left" vertical="top" wrapText="1"/>
    </xf>
    <xf numFmtId="0" fontId="0" fillId="34" borderId="30" xfId="0" applyFill="1" applyBorder="1" applyAlignment="1">
      <alignment horizontal="left" vertical="top" wrapText="1"/>
    </xf>
    <xf numFmtId="0" fontId="0" fillId="34" borderId="57" xfId="0" applyFill="1" applyBorder="1" applyAlignment="1">
      <alignment horizontal="left" vertical="top" wrapText="1"/>
    </xf>
    <xf numFmtId="0" fontId="0" fillId="34" borderId="58" xfId="0" applyFill="1" applyBorder="1" applyAlignment="1">
      <alignment horizontal="left" vertical="top" wrapText="1"/>
    </xf>
    <xf numFmtId="0" fontId="0" fillId="34" borderId="59" xfId="0" applyFill="1" applyBorder="1" applyAlignment="1">
      <alignment horizontal="left" vertical="top" wrapText="1"/>
    </xf>
    <xf numFmtId="0" fontId="0" fillId="0" borderId="63" xfId="0" applyBorder="1" applyAlignment="1">
      <alignment horizontal="center" vertical="center"/>
    </xf>
    <xf numFmtId="0" fontId="3" fillId="34" borderId="85" xfId="0" applyFont="1" applyFill="1" applyBorder="1" applyAlignment="1">
      <alignment horizontal="center" vertical="center"/>
    </xf>
    <xf numFmtId="0" fontId="3" fillId="34" borderId="86" xfId="0" applyFont="1" applyFill="1" applyBorder="1" applyAlignment="1">
      <alignment horizontal="center" vertical="center"/>
    </xf>
    <xf numFmtId="0" fontId="0" fillId="0" borderId="62" xfId="0" applyFill="1" applyBorder="1" applyAlignment="1">
      <alignment horizontal="center" vertical="center"/>
    </xf>
    <xf numFmtId="0" fontId="0" fillId="0" borderId="11" xfId="0" applyFill="1" applyBorder="1" applyAlignment="1">
      <alignment horizontal="center" vertical="center"/>
    </xf>
    <xf numFmtId="0" fontId="0" fillId="35" borderId="55" xfId="0" applyFill="1" applyBorder="1" applyAlignment="1" applyProtection="1">
      <alignment horizontal="center" vertical="center" shrinkToFit="1"/>
      <protection locked="0"/>
    </xf>
    <xf numFmtId="0" fontId="0" fillId="35" borderId="58" xfId="0" applyFill="1" applyBorder="1" applyAlignment="1" applyProtection="1">
      <alignment horizontal="center" vertical="center" shrinkToFit="1"/>
      <protection locked="0"/>
    </xf>
    <xf numFmtId="0" fontId="18" fillId="35" borderId="87" xfId="0" applyFont="1" applyFill="1" applyBorder="1" applyAlignment="1" applyProtection="1">
      <alignment horizontal="center" vertical="center"/>
      <protection locked="0"/>
    </xf>
    <xf numFmtId="0" fontId="18" fillId="35" borderId="11" xfId="0" applyFont="1" applyFill="1" applyBorder="1" applyAlignment="1" applyProtection="1">
      <alignment horizontal="center" vertical="center"/>
      <protection locked="0"/>
    </xf>
    <xf numFmtId="0" fontId="0" fillId="0" borderId="67" xfId="0" applyBorder="1" applyAlignment="1">
      <alignment horizontal="center" vertical="center"/>
    </xf>
    <xf numFmtId="0" fontId="0" fillId="34" borderId="88" xfId="0" applyFill="1" applyBorder="1" applyAlignment="1">
      <alignment horizontal="left" vertical="center" wrapText="1"/>
    </xf>
    <xf numFmtId="0" fontId="0" fillId="34" borderId="89" xfId="0" applyFill="1" applyBorder="1" applyAlignment="1">
      <alignment horizontal="left" vertical="center" wrapText="1"/>
    </xf>
    <xf numFmtId="0" fontId="3" fillId="41" borderId="66" xfId="0" applyFont="1" applyFill="1" applyBorder="1" applyAlignment="1">
      <alignment horizontal="left" vertical="center" wrapText="1"/>
    </xf>
    <xf numFmtId="0" fontId="3" fillId="41" borderId="29" xfId="0" applyFont="1" applyFill="1" applyBorder="1" applyAlignment="1">
      <alignment horizontal="left" vertical="center" wrapText="1"/>
    </xf>
    <xf numFmtId="0" fontId="3" fillId="41" borderId="16" xfId="0" applyFont="1" applyFill="1" applyBorder="1" applyAlignment="1">
      <alignment horizontal="left" vertical="center" wrapText="1"/>
    </xf>
    <xf numFmtId="0" fontId="0" fillId="0" borderId="67" xfId="0" applyFill="1" applyBorder="1" applyAlignment="1">
      <alignment horizontal="center" vertical="center"/>
    </xf>
    <xf numFmtId="0" fontId="0" fillId="0" borderId="20" xfId="0" applyBorder="1" applyAlignment="1">
      <alignment horizontal="center" vertical="center"/>
    </xf>
    <xf numFmtId="0" fontId="20" fillId="36" borderId="48" xfId="0" applyFont="1" applyFill="1" applyBorder="1" applyAlignment="1" applyProtection="1">
      <alignment horizontal="center" vertical="center" shrinkToFit="1"/>
      <protection/>
    </xf>
    <xf numFmtId="0" fontId="20" fillId="36" borderId="49" xfId="0" applyFont="1" applyFill="1" applyBorder="1" applyAlignment="1" applyProtection="1">
      <alignment horizontal="center" vertical="center" shrinkToFit="1"/>
      <protection/>
    </xf>
    <xf numFmtId="0" fontId="20" fillId="36" borderId="44" xfId="0" applyFont="1" applyFill="1" applyBorder="1" applyAlignment="1" applyProtection="1">
      <alignment horizontal="center" vertical="center" shrinkToFit="1"/>
      <protection/>
    </xf>
    <xf numFmtId="0" fontId="20" fillId="36" borderId="71" xfId="0" applyFont="1" applyFill="1" applyBorder="1" applyAlignment="1" applyProtection="1">
      <alignment horizontal="center" vertical="center" shrinkToFit="1"/>
      <protection/>
    </xf>
    <xf numFmtId="0" fontId="2" fillId="0" borderId="42" xfId="0" applyFont="1" applyBorder="1" applyAlignment="1" applyProtection="1">
      <alignment horizontal="left" vertical="center"/>
      <protection/>
    </xf>
    <xf numFmtId="0" fontId="2" fillId="0" borderId="0" xfId="0" applyFont="1" applyAlignment="1" applyProtection="1">
      <alignment horizontal="left" vertical="center"/>
      <protection/>
    </xf>
    <xf numFmtId="0" fontId="7" fillId="36" borderId="0" xfId="0" applyFont="1" applyFill="1" applyAlignment="1" applyProtection="1">
      <alignment horizontal="center" vertical="center"/>
      <protection/>
    </xf>
    <xf numFmtId="0" fontId="8" fillId="36" borderId="0" xfId="0" applyFont="1" applyFill="1" applyBorder="1" applyAlignment="1" applyProtection="1">
      <alignment horizontal="right" vertical="center" shrinkToFit="1"/>
      <protection/>
    </xf>
    <xf numFmtId="0" fontId="16" fillId="0" borderId="90" xfId="0" applyFont="1" applyFill="1" applyBorder="1" applyAlignment="1" applyProtection="1">
      <alignment horizontal="center" vertical="center"/>
      <protection/>
    </xf>
    <xf numFmtId="0" fontId="16" fillId="0" borderId="91" xfId="0" applyFont="1" applyFill="1" applyBorder="1" applyAlignment="1" applyProtection="1">
      <alignment horizontal="center" vertical="center"/>
      <protection/>
    </xf>
    <xf numFmtId="0" fontId="8" fillId="0" borderId="90" xfId="0" applyFont="1" applyFill="1" applyBorder="1" applyAlignment="1" applyProtection="1">
      <alignment horizontal="center" vertical="center"/>
      <protection/>
    </xf>
    <xf numFmtId="0" fontId="8" fillId="0" borderId="91" xfId="0" applyFont="1" applyFill="1" applyBorder="1" applyAlignment="1" applyProtection="1">
      <alignment horizontal="center" vertical="center"/>
      <protection/>
    </xf>
    <xf numFmtId="0" fontId="8" fillId="0" borderId="92" xfId="0" applyFont="1" applyFill="1" applyBorder="1" applyAlignment="1" applyProtection="1">
      <alignment horizontal="center" vertical="center"/>
      <protection/>
    </xf>
    <xf numFmtId="0" fontId="8" fillId="0" borderId="93"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8" fillId="0" borderId="36"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9" fillId="36" borderId="48"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6" fillId="36" borderId="35" xfId="0" applyFont="1" applyFill="1" applyBorder="1" applyAlignment="1" applyProtection="1">
      <alignment horizontal="center"/>
      <protection/>
    </xf>
    <xf numFmtId="0" fontId="6" fillId="36" borderId="61" xfId="0" applyFont="1" applyFill="1" applyBorder="1" applyAlignment="1" applyProtection="1">
      <alignment horizontal="center"/>
      <protection/>
    </xf>
    <xf numFmtId="0" fontId="6" fillId="36" borderId="35" xfId="0" applyFont="1" applyFill="1" applyBorder="1" applyAlignment="1" applyProtection="1">
      <alignment horizontal="center" vertical="center"/>
      <protection/>
    </xf>
    <xf numFmtId="0" fontId="6" fillId="36" borderId="61" xfId="0" applyFont="1"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48" xfId="0" applyFill="1" applyBorder="1" applyAlignment="1" applyProtection="1">
      <alignment horizontal="center" vertical="center"/>
      <protection/>
    </xf>
    <xf numFmtId="0" fontId="0" fillId="0" borderId="94" xfId="0" applyFill="1" applyBorder="1" applyAlignment="1" applyProtection="1">
      <alignment horizontal="center" vertical="center"/>
      <protection/>
    </xf>
    <xf numFmtId="0" fontId="9" fillId="36" borderId="33" xfId="0"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6" xfId="0" applyBorder="1" applyAlignment="1" applyProtection="1">
      <alignment horizontal="center" vertical="center"/>
      <protection/>
    </xf>
    <xf numFmtId="0" fontId="45" fillId="36" borderId="47" xfId="0" applyFont="1" applyFill="1" applyBorder="1" applyAlignment="1" applyProtection="1">
      <alignment horizontal="center" vertical="center"/>
      <protection/>
    </xf>
    <xf numFmtId="0" fontId="45" fillId="36" borderId="48" xfId="0" applyFont="1" applyFill="1" applyBorder="1" applyAlignment="1" applyProtection="1">
      <alignment horizontal="center" vertical="center"/>
      <protection/>
    </xf>
    <xf numFmtId="0" fontId="45" fillId="36" borderId="94" xfId="0" applyFont="1" applyFill="1" applyBorder="1" applyAlignment="1" applyProtection="1">
      <alignment horizontal="center" vertical="center"/>
      <protection/>
    </xf>
    <xf numFmtId="0" fontId="45" fillId="36" borderId="95" xfId="0" applyFont="1" applyFill="1" applyBorder="1" applyAlignment="1" applyProtection="1">
      <alignment horizontal="center" vertical="center"/>
      <protection/>
    </xf>
    <xf numFmtId="0" fontId="45" fillId="36" borderId="35" xfId="0" applyFont="1" applyFill="1" applyBorder="1" applyAlignment="1" applyProtection="1">
      <alignment horizontal="center" vertical="center"/>
      <protection/>
    </xf>
    <xf numFmtId="0" fontId="45" fillId="36" borderId="21" xfId="0" applyFont="1" applyFill="1" applyBorder="1" applyAlignment="1" applyProtection="1">
      <alignment horizontal="center" vertical="center"/>
      <protection/>
    </xf>
    <xf numFmtId="0" fontId="2" fillId="36" borderId="36" xfId="0" applyFont="1" applyFill="1" applyBorder="1" applyAlignment="1" applyProtection="1">
      <alignment horizontal="center" vertical="center" shrinkToFit="1"/>
      <protection/>
    </xf>
    <xf numFmtId="0" fontId="2" fillId="36" borderId="37" xfId="0" applyFont="1" applyFill="1" applyBorder="1" applyAlignment="1" applyProtection="1">
      <alignment horizontal="center" vertical="center" shrinkToFit="1"/>
      <protection/>
    </xf>
    <xf numFmtId="0" fontId="2" fillId="36" borderId="34" xfId="0" applyFont="1" applyFill="1" applyBorder="1" applyAlignment="1" applyProtection="1">
      <alignment horizontal="center" vertical="center" shrinkToFit="1"/>
      <protection/>
    </xf>
    <xf numFmtId="0" fontId="2" fillId="36" borderId="35" xfId="0" applyFont="1" applyFill="1" applyBorder="1" applyAlignment="1" applyProtection="1">
      <alignment horizontal="center" vertical="center" shrinkToFit="1"/>
      <protection/>
    </xf>
    <xf numFmtId="0" fontId="0" fillId="36" borderId="36" xfId="0" applyFill="1" applyBorder="1" applyAlignment="1" applyProtection="1">
      <alignment horizontal="center" vertical="center" shrinkToFit="1"/>
      <protection/>
    </xf>
    <xf numFmtId="0" fontId="0" fillId="36" borderId="37" xfId="0" applyFill="1" applyBorder="1" applyAlignment="1" applyProtection="1">
      <alignment horizontal="center" vertical="center" shrinkToFit="1"/>
      <protection/>
    </xf>
    <xf numFmtId="0" fontId="0" fillId="36" borderId="60" xfId="0" applyFill="1" applyBorder="1" applyAlignment="1" applyProtection="1">
      <alignment horizontal="center" vertical="center" shrinkToFit="1"/>
      <protection/>
    </xf>
    <xf numFmtId="0" fontId="0" fillId="36" borderId="32" xfId="0" applyFill="1" applyBorder="1" applyAlignment="1" applyProtection="1">
      <alignment horizontal="center" vertical="center" shrinkToFit="1"/>
      <protection/>
    </xf>
    <xf numFmtId="0" fontId="0" fillId="36" borderId="0" xfId="0" applyFill="1" applyBorder="1" applyAlignment="1" applyProtection="1">
      <alignment horizontal="center" vertical="center" shrinkToFit="1"/>
      <protection/>
    </xf>
    <xf numFmtId="0" fontId="0" fillId="36" borderId="41" xfId="0" applyFill="1" applyBorder="1" applyAlignment="1" applyProtection="1">
      <alignment horizontal="center" vertical="center" shrinkToFit="1"/>
      <protection/>
    </xf>
    <xf numFmtId="0" fontId="0" fillId="36" borderId="46" xfId="0" applyFill="1" applyBorder="1" applyAlignment="1" applyProtection="1">
      <alignment horizontal="center" vertical="center" shrinkToFit="1"/>
      <protection/>
    </xf>
    <xf numFmtId="0" fontId="0" fillId="36" borderId="44" xfId="0" applyFill="1" applyBorder="1" applyAlignment="1" applyProtection="1">
      <alignment horizontal="center" vertical="center" shrinkToFit="1"/>
      <protection/>
    </xf>
    <xf numFmtId="0" fontId="0" fillId="36" borderId="71" xfId="0" applyFill="1" applyBorder="1" applyAlignment="1" applyProtection="1">
      <alignment horizontal="center" vertical="center" shrinkToFit="1"/>
      <protection/>
    </xf>
    <xf numFmtId="0" fontId="0" fillId="36" borderId="37" xfId="0" applyFont="1" applyFill="1" applyBorder="1" applyAlignment="1" applyProtection="1">
      <alignment horizontal="center"/>
      <protection/>
    </xf>
    <xf numFmtId="0" fontId="0" fillId="36" borderId="0" xfId="0" applyFont="1" applyFill="1" applyBorder="1" applyAlignment="1" applyProtection="1">
      <alignment horizontal="center"/>
      <protection/>
    </xf>
    <xf numFmtId="0" fontId="3" fillId="0" borderId="66"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shrinkToFit="1"/>
      <protection/>
    </xf>
    <xf numFmtId="0" fontId="6" fillId="0" borderId="29" xfId="0" applyFont="1" applyFill="1" applyBorder="1" applyAlignment="1" applyProtection="1">
      <alignment horizontal="center" vertical="center" shrinkToFit="1"/>
      <protection/>
    </xf>
    <xf numFmtId="0" fontId="6" fillId="0" borderId="96" xfId="0" applyFont="1" applyFill="1" applyBorder="1" applyAlignment="1" applyProtection="1">
      <alignment horizontal="center" vertical="center" shrinkToFit="1"/>
      <protection/>
    </xf>
    <xf numFmtId="0" fontId="7" fillId="36" borderId="0" xfId="0" applyFont="1" applyFill="1" applyBorder="1" applyAlignment="1" applyProtection="1">
      <alignment horizontal="left" vertical="center"/>
      <protection/>
    </xf>
    <xf numFmtId="0" fontId="6" fillId="0" borderId="34"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36" borderId="0" xfId="0" applyFont="1" applyFill="1" applyAlignment="1">
      <alignment horizontal="center" vertical="top" textRotation="255"/>
    </xf>
    <xf numFmtId="0" fontId="46" fillId="36" borderId="48" xfId="0" applyFont="1" applyFill="1" applyBorder="1" applyAlignment="1" applyProtection="1">
      <alignment horizontal="left" vertical="center" shrinkToFit="1"/>
      <protection/>
    </xf>
    <xf numFmtId="0" fontId="39" fillId="36" borderId="0" xfId="0" applyFont="1" applyFill="1" applyAlignment="1" applyProtection="1">
      <alignment horizontal="center" vertical="top" textRotation="255"/>
      <protection/>
    </xf>
    <xf numFmtId="0" fontId="0" fillId="36" borderId="40" xfId="0" applyFill="1" applyBorder="1" applyAlignment="1" applyProtection="1">
      <alignment horizontal="center" vertical="center" textRotation="255"/>
      <protection/>
    </xf>
    <xf numFmtId="0" fontId="0" fillId="36" borderId="37" xfId="0" applyFill="1" applyBorder="1" applyAlignment="1" applyProtection="1">
      <alignment horizontal="center" vertical="center" textRotation="255"/>
      <protection/>
    </xf>
    <xf numFmtId="0" fontId="0" fillId="36" borderId="42" xfId="0" applyFill="1" applyBorder="1" applyAlignment="1" applyProtection="1">
      <alignment horizontal="center" vertical="center" textRotation="255"/>
      <protection/>
    </xf>
    <xf numFmtId="0" fontId="0" fillId="36" borderId="0" xfId="0" applyFill="1" applyBorder="1" applyAlignment="1" applyProtection="1">
      <alignment horizontal="center" vertical="center" textRotation="255"/>
      <protection/>
    </xf>
    <xf numFmtId="0" fontId="0" fillId="36" borderId="43" xfId="0" applyFill="1" applyBorder="1" applyAlignment="1" applyProtection="1">
      <alignment horizontal="center" vertical="center" textRotation="255"/>
      <protection/>
    </xf>
    <xf numFmtId="0" fontId="0" fillId="36" borderId="44" xfId="0" applyFill="1" applyBorder="1" applyAlignment="1" applyProtection="1">
      <alignment horizontal="center" vertical="center" textRotation="255"/>
      <protection/>
    </xf>
    <xf numFmtId="0" fontId="6" fillId="36" borderId="36" xfId="0" applyFont="1" applyFill="1" applyBorder="1" applyAlignment="1" applyProtection="1">
      <alignment horizontal="center" vertical="center"/>
      <protection/>
    </xf>
    <xf numFmtId="0" fontId="6" fillId="36" borderId="37" xfId="0" applyFont="1" applyFill="1" applyBorder="1" applyAlignment="1" applyProtection="1">
      <alignment horizontal="center" vertical="center"/>
      <protection/>
    </xf>
    <xf numFmtId="0" fontId="6" fillId="36" borderId="22" xfId="0" applyFont="1" applyFill="1" applyBorder="1" applyAlignment="1" applyProtection="1">
      <alignment horizontal="center" vertical="center"/>
      <protection/>
    </xf>
    <xf numFmtId="0" fontId="6" fillId="36" borderId="46" xfId="0" applyFont="1" applyFill="1" applyBorder="1" applyAlignment="1" applyProtection="1">
      <alignment horizontal="center" vertical="center"/>
      <protection/>
    </xf>
    <xf numFmtId="0" fontId="6" fillId="36" borderId="44" xfId="0" applyFont="1" applyFill="1" applyBorder="1" applyAlignment="1" applyProtection="1">
      <alignment horizontal="center" vertical="center"/>
      <protection/>
    </xf>
    <xf numFmtId="0" fontId="6" fillId="36" borderId="45" xfId="0" applyFont="1" applyFill="1" applyBorder="1" applyAlignment="1" applyProtection="1">
      <alignment horizontal="center" vertical="center"/>
      <protection/>
    </xf>
    <xf numFmtId="0" fontId="6" fillId="36" borderId="32" xfId="0" applyFont="1" applyFill="1" applyBorder="1" applyAlignment="1" applyProtection="1">
      <alignment horizontal="center" vertical="center"/>
      <protection/>
    </xf>
    <xf numFmtId="0" fontId="6" fillId="36" borderId="0" xfId="0" applyFont="1" applyFill="1" applyBorder="1" applyAlignment="1" applyProtection="1">
      <alignment horizontal="center" vertical="center"/>
      <protection/>
    </xf>
    <xf numFmtId="0" fontId="6" fillId="36" borderId="33" xfId="0" applyFont="1" applyFill="1" applyBorder="1" applyAlignment="1" applyProtection="1">
      <alignment horizontal="center" vertical="center"/>
      <protection/>
    </xf>
    <xf numFmtId="0" fontId="6" fillId="36" borderId="34" xfId="0" applyFont="1" applyFill="1" applyBorder="1" applyAlignment="1" applyProtection="1">
      <alignment horizontal="center" vertical="center"/>
      <protection/>
    </xf>
    <xf numFmtId="0" fontId="6" fillId="36" borderId="21"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43" fillId="0" borderId="0" xfId="0" applyFont="1" applyFill="1" applyAlignment="1">
      <alignment horizontal="justify" vertical="top" textRotation="255" wrapText="1"/>
    </xf>
    <xf numFmtId="0" fontId="0" fillId="36" borderId="36" xfId="0" applyFont="1" applyFill="1" applyBorder="1" applyAlignment="1" applyProtection="1">
      <alignment horizontal="left" wrapText="1"/>
      <protection/>
    </xf>
    <xf numFmtId="0" fontId="9" fillId="36" borderId="37" xfId="0" applyFont="1" applyFill="1" applyBorder="1" applyAlignment="1" applyProtection="1">
      <alignment horizontal="left" wrapText="1"/>
      <protection/>
    </xf>
    <xf numFmtId="0" fontId="9" fillId="36" borderId="22" xfId="0" applyFont="1" applyFill="1" applyBorder="1" applyAlignment="1" applyProtection="1">
      <alignment horizontal="left" wrapText="1"/>
      <protection/>
    </xf>
    <xf numFmtId="0" fontId="9" fillId="36" borderId="32" xfId="0" applyFont="1" applyFill="1" applyBorder="1" applyAlignment="1" applyProtection="1">
      <alignment horizontal="left" wrapText="1"/>
      <protection/>
    </xf>
    <xf numFmtId="0" fontId="9" fillId="36" borderId="0" xfId="0" applyFont="1" applyFill="1" applyBorder="1" applyAlignment="1" applyProtection="1">
      <alignment horizontal="left" wrapText="1"/>
      <protection/>
    </xf>
    <xf numFmtId="0" fontId="9" fillId="36" borderId="33" xfId="0" applyFont="1" applyFill="1" applyBorder="1" applyAlignment="1" applyProtection="1">
      <alignment horizontal="left" wrapText="1"/>
      <protection/>
    </xf>
    <xf numFmtId="0" fontId="0" fillId="36" borderId="47" xfId="0" applyFill="1" applyBorder="1" applyAlignment="1" applyProtection="1">
      <alignment horizontal="center" vertical="distributed" textRotation="255" indent="2"/>
      <protection/>
    </xf>
    <xf numFmtId="0" fontId="0" fillId="36" borderId="42" xfId="0" applyFill="1" applyBorder="1" applyAlignment="1" applyProtection="1">
      <alignment horizontal="center" vertical="distributed" textRotation="255" indent="2"/>
      <protection/>
    </xf>
    <xf numFmtId="0" fontId="0" fillId="36" borderId="43" xfId="0" applyFill="1" applyBorder="1" applyAlignment="1" applyProtection="1">
      <alignment horizontal="center" vertical="distributed" textRotation="255" indent="2"/>
      <protection/>
    </xf>
    <xf numFmtId="0" fontId="0" fillId="36" borderId="48" xfId="0" applyFill="1" applyBorder="1" applyAlignment="1" applyProtection="1">
      <alignment horizontal="center" vertical="distributed" textRotation="255"/>
      <protection/>
    </xf>
    <xf numFmtId="0" fontId="0" fillId="36" borderId="0" xfId="0" applyFill="1" applyBorder="1" applyAlignment="1" applyProtection="1">
      <alignment horizontal="center" vertical="distributed" textRotation="255"/>
      <protection/>
    </xf>
    <xf numFmtId="0" fontId="0" fillId="36" borderId="44" xfId="0" applyFill="1" applyBorder="1" applyAlignment="1" applyProtection="1">
      <alignment horizontal="center" vertical="distributed" textRotation="255"/>
      <protection/>
    </xf>
    <xf numFmtId="0" fontId="45" fillId="36" borderId="68" xfId="0" applyFont="1" applyFill="1" applyBorder="1" applyAlignment="1" applyProtection="1">
      <alignment horizontal="center" vertical="center"/>
      <protection/>
    </xf>
    <xf numFmtId="0" fontId="45" fillId="36" borderId="34"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8" fillId="36" borderId="0" xfId="0" applyFont="1" applyFill="1" applyAlignment="1" applyProtection="1">
      <alignment horizontal="left" vertical="center"/>
      <protection/>
    </xf>
    <xf numFmtId="0" fontId="88" fillId="36" borderId="0" xfId="0" applyFont="1" applyFill="1" applyBorder="1" applyAlignment="1" applyProtection="1">
      <alignment horizontal="left" vertical="center"/>
      <protection/>
    </xf>
    <xf numFmtId="0" fontId="0" fillId="36" borderId="47" xfId="0" applyFill="1" applyBorder="1" applyAlignment="1" applyProtection="1">
      <alignment horizontal="center" vertical="distributed" textRotation="255"/>
      <protection/>
    </xf>
    <xf numFmtId="0" fontId="0" fillId="36" borderId="94" xfId="0" applyFill="1" applyBorder="1" applyAlignment="1" applyProtection="1">
      <alignment horizontal="center" vertical="distributed" textRotation="255"/>
      <protection/>
    </xf>
    <xf numFmtId="0" fontId="0" fillId="36" borderId="42" xfId="0" applyFill="1" applyBorder="1" applyAlignment="1" applyProtection="1">
      <alignment horizontal="center" vertical="distributed" textRotation="255"/>
      <protection/>
    </xf>
    <xf numFmtId="0" fontId="0" fillId="36" borderId="33" xfId="0" applyFill="1" applyBorder="1" applyAlignment="1" applyProtection="1">
      <alignment horizontal="center" vertical="distributed" textRotation="255"/>
      <protection/>
    </xf>
    <xf numFmtId="0" fontId="0" fillId="36" borderId="43" xfId="0" applyFill="1" applyBorder="1" applyAlignment="1" applyProtection="1">
      <alignment horizontal="center" vertical="distributed" textRotation="255"/>
      <protection/>
    </xf>
    <xf numFmtId="0" fontId="0" fillId="36" borderId="45" xfId="0" applyFill="1" applyBorder="1" applyAlignment="1" applyProtection="1">
      <alignment horizontal="center" vertical="distributed" textRotation="255"/>
      <protection/>
    </xf>
    <xf numFmtId="0" fontId="9" fillId="0" borderId="36"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36" borderId="36" xfId="0" applyFont="1" applyFill="1" applyBorder="1" applyAlignment="1" applyProtection="1">
      <alignment horizontal="center" vertical="center"/>
      <protection/>
    </xf>
    <xf numFmtId="0" fontId="9" fillId="36" borderId="37" xfId="0" applyFont="1" applyFill="1" applyBorder="1" applyAlignment="1" applyProtection="1">
      <alignment horizontal="center" vertical="center"/>
      <protection/>
    </xf>
    <xf numFmtId="0" fontId="9" fillId="36" borderId="22" xfId="0" applyFont="1" applyFill="1" applyBorder="1" applyAlignment="1" applyProtection="1">
      <alignment horizontal="center" vertical="center"/>
      <protection/>
    </xf>
    <xf numFmtId="0" fontId="9" fillId="36" borderId="34" xfId="0" applyFont="1" applyFill="1" applyBorder="1" applyAlignment="1" applyProtection="1">
      <alignment horizontal="center" vertical="center"/>
      <protection/>
    </xf>
    <xf numFmtId="0" fontId="9" fillId="36" borderId="35" xfId="0" applyFont="1" applyFill="1" applyBorder="1" applyAlignment="1" applyProtection="1">
      <alignment horizontal="center" vertical="center"/>
      <protection/>
    </xf>
    <xf numFmtId="0" fontId="9" fillId="36" borderId="21" xfId="0" applyFont="1" applyFill="1" applyBorder="1" applyAlignment="1" applyProtection="1">
      <alignment horizontal="center" vertical="center"/>
      <protection/>
    </xf>
    <xf numFmtId="0" fontId="44" fillId="36" borderId="36" xfId="0" applyFont="1" applyFill="1" applyBorder="1" applyAlignment="1" applyProtection="1">
      <alignment horizontal="center" vertical="center" shrinkToFit="1"/>
      <protection/>
    </xf>
    <xf numFmtId="0" fontId="44" fillId="36" borderId="37" xfId="0" applyFont="1" applyFill="1" applyBorder="1" applyAlignment="1" applyProtection="1">
      <alignment horizontal="center" vertical="center" shrinkToFit="1"/>
      <protection/>
    </xf>
    <xf numFmtId="0" fontId="44" fillId="36" borderId="60" xfId="0" applyFont="1" applyFill="1" applyBorder="1" applyAlignment="1" applyProtection="1">
      <alignment horizontal="center" vertical="center" shrinkToFit="1"/>
      <protection/>
    </xf>
    <xf numFmtId="0" fontId="44" fillId="36" borderId="34" xfId="0" applyFont="1" applyFill="1" applyBorder="1" applyAlignment="1" applyProtection="1">
      <alignment horizontal="center" vertical="center" shrinkToFit="1"/>
      <protection/>
    </xf>
    <xf numFmtId="0" fontId="44" fillId="36" borderId="35" xfId="0" applyFont="1" applyFill="1" applyBorder="1" applyAlignment="1" applyProtection="1">
      <alignment horizontal="center" vertical="center" shrinkToFit="1"/>
      <protection/>
    </xf>
    <xf numFmtId="0" fontId="44" fillId="36" borderId="61" xfId="0" applyFont="1" applyFill="1" applyBorder="1" applyAlignment="1" applyProtection="1">
      <alignment horizontal="center" vertical="center" shrinkToFit="1"/>
      <protection/>
    </xf>
    <xf numFmtId="0" fontId="20" fillId="36" borderId="97" xfId="0" applyFont="1" applyFill="1" applyBorder="1" applyAlignment="1" applyProtection="1">
      <alignment horizontal="center"/>
      <protection/>
    </xf>
    <xf numFmtId="0" fontId="20" fillId="36" borderId="98" xfId="0" applyFont="1" applyFill="1" applyBorder="1" applyAlignment="1" applyProtection="1">
      <alignment horizontal="center"/>
      <protection/>
    </xf>
    <xf numFmtId="0" fontId="20" fillId="36" borderId="99" xfId="0" applyFont="1" applyFill="1" applyBorder="1" applyAlignment="1" applyProtection="1">
      <alignment horizontal="center"/>
      <protection/>
    </xf>
    <xf numFmtId="0" fontId="20" fillId="36" borderId="100" xfId="0" applyFont="1" applyFill="1" applyBorder="1" applyAlignment="1" applyProtection="1">
      <alignment horizontal="center"/>
      <protection/>
    </xf>
    <xf numFmtId="0" fontId="0" fillId="36" borderId="32" xfId="0" applyFill="1" applyBorder="1" applyAlignment="1" applyProtection="1">
      <alignment horizontal="left" vertical="center" shrinkToFit="1"/>
      <protection/>
    </xf>
    <xf numFmtId="0" fontId="0" fillId="36" borderId="0" xfId="0" applyFill="1" applyBorder="1" applyAlignment="1" applyProtection="1">
      <alignment horizontal="left" vertical="center" shrinkToFit="1"/>
      <protection/>
    </xf>
    <xf numFmtId="0" fontId="0" fillId="36" borderId="41" xfId="0" applyFill="1" applyBorder="1" applyAlignment="1" applyProtection="1">
      <alignment horizontal="left" vertical="center" shrinkToFit="1"/>
      <protection/>
    </xf>
    <xf numFmtId="0" fontId="0" fillId="36" borderId="46" xfId="0" applyFill="1" applyBorder="1" applyAlignment="1" applyProtection="1">
      <alignment horizontal="left" vertical="center" shrinkToFit="1"/>
      <protection/>
    </xf>
    <xf numFmtId="0" fontId="0" fillId="36" borderId="44" xfId="0" applyFill="1" applyBorder="1" applyAlignment="1" applyProtection="1">
      <alignment horizontal="left" vertical="center" shrinkToFit="1"/>
      <protection/>
    </xf>
    <xf numFmtId="0" fontId="0" fillId="36" borderId="71" xfId="0" applyFill="1" applyBorder="1" applyAlignment="1" applyProtection="1">
      <alignment horizontal="left" vertical="center" shrinkToFit="1"/>
      <protection/>
    </xf>
    <xf numFmtId="0" fontId="3" fillId="36" borderId="68" xfId="0" applyFont="1" applyFill="1" applyBorder="1" applyAlignment="1" applyProtection="1">
      <alignment horizontal="center" vertical="center" shrinkToFit="1"/>
      <protection/>
    </xf>
    <xf numFmtId="0" fontId="3" fillId="36" borderId="48" xfId="0" applyFont="1" applyFill="1" applyBorder="1" applyAlignment="1" applyProtection="1">
      <alignment horizontal="center" vertical="center" shrinkToFit="1"/>
      <protection/>
    </xf>
    <xf numFmtId="0" fontId="3" fillId="36" borderId="94" xfId="0" applyFont="1" applyFill="1" applyBorder="1" applyAlignment="1" applyProtection="1">
      <alignment horizontal="center" vertical="center" shrinkToFit="1"/>
      <protection/>
    </xf>
    <xf numFmtId="0" fontId="3" fillId="36" borderId="34" xfId="0" applyFont="1" applyFill="1" applyBorder="1" applyAlignment="1" applyProtection="1">
      <alignment horizontal="center" vertical="center" shrinkToFit="1"/>
      <protection/>
    </xf>
    <xf numFmtId="0" fontId="3" fillId="36" borderId="35" xfId="0" applyFont="1" applyFill="1" applyBorder="1" applyAlignment="1" applyProtection="1">
      <alignment horizontal="center" vertical="center" shrinkToFit="1"/>
      <protection/>
    </xf>
    <xf numFmtId="0" fontId="3" fillId="36" borderId="21" xfId="0" applyFont="1" applyFill="1" applyBorder="1" applyAlignment="1" applyProtection="1">
      <alignment horizontal="center" vertical="center" shrinkToFit="1"/>
      <protection/>
    </xf>
    <xf numFmtId="0" fontId="0" fillId="36" borderId="22" xfId="0" applyFill="1" applyBorder="1" applyAlignment="1" applyProtection="1">
      <alignment horizontal="center" vertical="center" textRotation="255"/>
      <protection/>
    </xf>
    <xf numFmtId="0" fontId="0" fillId="36" borderId="33" xfId="0" applyFill="1" applyBorder="1" applyAlignment="1" applyProtection="1">
      <alignment horizontal="center" vertical="center" textRotation="255"/>
      <protection/>
    </xf>
    <xf numFmtId="0" fontId="0" fillId="36" borderId="45" xfId="0" applyFill="1" applyBorder="1" applyAlignment="1" applyProtection="1">
      <alignment horizontal="center" vertical="center" textRotation="255"/>
      <protection/>
    </xf>
    <xf numFmtId="0" fontId="3" fillId="36" borderId="37" xfId="0" applyFont="1" applyFill="1" applyBorder="1" applyAlignment="1" applyProtection="1">
      <alignment horizontal="center" vertical="center"/>
      <protection/>
    </xf>
    <xf numFmtId="0" fontId="3" fillId="36" borderId="22" xfId="0" applyFont="1" applyFill="1" applyBorder="1" applyAlignment="1" applyProtection="1">
      <alignment horizontal="center" vertical="center"/>
      <protection/>
    </xf>
    <xf numFmtId="0" fontId="3" fillId="36" borderId="35" xfId="0" applyFont="1" applyFill="1" applyBorder="1" applyAlignment="1" applyProtection="1">
      <alignment horizontal="center" vertical="center"/>
      <protection/>
    </xf>
    <xf numFmtId="0" fontId="3" fillId="36" borderId="21" xfId="0" applyFont="1" applyFill="1" applyBorder="1" applyAlignment="1" applyProtection="1">
      <alignment horizontal="center" vertical="center"/>
      <protection/>
    </xf>
    <xf numFmtId="0" fontId="5" fillId="36" borderId="101" xfId="0" applyFont="1" applyFill="1" applyBorder="1" applyAlignment="1" applyProtection="1">
      <alignment horizontal="center" vertical="center"/>
      <protection/>
    </xf>
    <xf numFmtId="0" fontId="5" fillId="36" borderId="21" xfId="0" applyFont="1" applyFill="1" applyBorder="1" applyAlignment="1" applyProtection="1">
      <alignment horizontal="center" vertical="center"/>
      <protection/>
    </xf>
    <xf numFmtId="0" fontId="5" fillId="36" borderId="23" xfId="0" applyFont="1" applyFill="1" applyBorder="1" applyAlignment="1" applyProtection="1">
      <alignment horizontal="center" vertical="center"/>
      <protection/>
    </xf>
    <xf numFmtId="0" fontId="16" fillId="36" borderId="0" xfId="0" applyFont="1" applyFill="1" applyBorder="1" applyAlignment="1" applyProtection="1">
      <alignment horizontal="center"/>
      <protection/>
    </xf>
    <xf numFmtId="0" fontId="16" fillId="36" borderId="33" xfId="0" applyFont="1" applyFill="1" applyBorder="1" applyAlignment="1" applyProtection="1">
      <alignment horizontal="center"/>
      <protection/>
    </xf>
    <xf numFmtId="0" fontId="16" fillId="36" borderId="35" xfId="0" applyFont="1" applyFill="1" applyBorder="1" applyAlignment="1" applyProtection="1">
      <alignment horizontal="center"/>
      <protection/>
    </xf>
    <xf numFmtId="0" fontId="16" fillId="36" borderId="21" xfId="0" applyFont="1" applyFill="1" applyBorder="1" applyAlignment="1" applyProtection="1">
      <alignment horizontal="center"/>
      <protection/>
    </xf>
    <xf numFmtId="177" fontId="8" fillId="36" borderId="42" xfId="0" applyNumberFormat="1" applyFont="1" applyFill="1" applyBorder="1" applyAlignment="1" applyProtection="1">
      <alignment horizontal="right" shrinkToFit="1"/>
      <protection/>
    </xf>
    <xf numFmtId="177" fontId="8" fillId="36" borderId="0" xfId="0" applyNumberFormat="1" applyFont="1" applyFill="1" applyBorder="1" applyAlignment="1" applyProtection="1">
      <alignment horizontal="right" shrinkToFit="1"/>
      <protection/>
    </xf>
    <xf numFmtId="177" fontId="8" fillId="36" borderId="95" xfId="0" applyNumberFormat="1" applyFont="1" applyFill="1" applyBorder="1" applyAlignment="1" applyProtection="1">
      <alignment horizontal="right" shrinkToFit="1"/>
      <protection/>
    </xf>
    <xf numFmtId="177" fontId="8" fillId="36" borderId="35" xfId="0" applyNumberFormat="1" applyFont="1" applyFill="1" applyBorder="1" applyAlignment="1" applyProtection="1">
      <alignment horizontal="right" shrinkToFit="1"/>
      <protection/>
    </xf>
    <xf numFmtId="0" fontId="20" fillId="36" borderId="37" xfId="0" applyFont="1" applyFill="1" applyBorder="1" applyAlignment="1" applyProtection="1">
      <alignment horizontal="center" wrapText="1"/>
      <protection/>
    </xf>
    <xf numFmtId="0" fontId="20" fillId="36" borderId="0" xfId="0" applyFont="1" applyFill="1" applyBorder="1" applyAlignment="1" applyProtection="1">
      <alignment horizontal="center" wrapText="1"/>
      <protection/>
    </xf>
    <xf numFmtId="0" fontId="0" fillId="36" borderId="102" xfId="0" applyFill="1" applyBorder="1" applyAlignment="1" applyProtection="1">
      <alignment horizontal="center" vertical="center"/>
      <protection/>
    </xf>
    <xf numFmtId="0" fontId="0" fillId="36" borderId="17" xfId="0" applyFill="1" applyBorder="1" applyAlignment="1" applyProtection="1">
      <alignment horizontal="center" vertical="center"/>
      <protection/>
    </xf>
    <xf numFmtId="0" fontId="0" fillId="36" borderId="68" xfId="0" applyFill="1" applyBorder="1" applyAlignment="1" applyProtection="1">
      <alignment horizontal="center" vertical="center"/>
      <protection/>
    </xf>
    <xf numFmtId="0" fontId="0" fillId="36" borderId="48" xfId="0" applyFill="1" applyBorder="1" applyAlignment="1" applyProtection="1">
      <alignment horizontal="center" vertical="center"/>
      <protection/>
    </xf>
    <xf numFmtId="0" fontId="0" fillId="36" borderId="49" xfId="0" applyFill="1" applyBorder="1" applyAlignment="1" applyProtection="1">
      <alignment horizontal="center" vertical="center"/>
      <protection/>
    </xf>
    <xf numFmtId="0" fontId="0" fillId="36" borderId="34" xfId="0" applyFill="1" applyBorder="1" applyAlignment="1" applyProtection="1">
      <alignment horizontal="center" vertical="center"/>
      <protection/>
    </xf>
    <xf numFmtId="0" fontId="0" fillId="36" borderId="35" xfId="0" applyFill="1" applyBorder="1" applyAlignment="1" applyProtection="1">
      <alignment horizontal="center" vertical="center"/>
      <protection/>
    </xf>
    <xf numFmtId="0" fontId="0" fillId="36" borderId="61" xfId="0" applyFill="1" applyBorder="1" applyAlignment="1" applyProtection="1">
      <alignment horizontal="center" vertical="center"/>
      <protection/>
    </xf>
    <xf numFmtId="0" fontId="9" fillId="36" borderId="37" xfId="0" applyFont="1" applyFill="1" applyBorder="1" applyAlignment="1" applyProtection="1">
      <alignment horizontal="left" vertical="center"/>
      <protection/>
    </xf>
    <xf numFmtId="0" fontId="9" fillId="36" borderId="36" xfId="0" applyFont="1" applyFill="1" applyBorder="1" applyAlignment="1" applyProtection="1">
      <alignment horizontal="center" vertical="top"/>
      <protection/>
    </xf>
    <xf numFmtId="0" fontId="9" fillId="36" borderId="37" xfId="0" applyFont="1" applyFill="1" applyBorder="1" applyAlignment="1" applyProtection="1">
      <alignment horizontal="center" vertical="top"/>
      <protection/>
    </xf>
    <xf numFmtId="0" fontId="9" fillId="36" borderId="32" xfId="0" applyFont="1" applyFill="1" applyBorder="1" applyAlignment="1" applyProtection="1">
      <alignment horizontal="center" vertical="center" wrapText="1"/>
      <protection/>
    </xf>
    <xf numFmtId="0" fontId="9" fillId="36" borderId="0" xfId="0" applyFont="1" applyFill="1" applyBorder="1" applyAlignment="1" applyProtection="1">
      <alignment horizontal="center" vertical="center" wrapText="1"/>
      <protection/>
    </xf>
    <xf numFmtId="0" fontId="9" fillId="36" borderId="33" xfId="0" applyFont="1" applyFill="1" applyBorder="1" applyAlignment="1" applyProtection="1">
      <alignment horizontal="center" vertical="center" wrapText="1"/>
      <protection/>
    </xf>
    <xf numFmtId="0" fontId="9" fillId="36" borderId="46" xfId="0" applyFont="1" applyFill="1" applyBorder="1" applyAlignment="1" applyProtection="1">
      <alignment horizontal="center" vertical="center" wrapText="1"/>
      <protection/>
    </xf>
    <xf numFmtId="0" fontId="9" fillId="36" borderId="44" xfId="0" applyFont="1" applyFill="1" applyBorder="1" applyAlignment="1" applyProtection="1">
      <alignment horizontal="center" vertical="center" wrapText="1"/>
      <protection/>
    </xf>
    <xf numFmtId="0" fontId="9" fillId="36" borderId="45" xfId="0" applyFont="1" applyFill="1" applyBorder="1" applyAlignment="1" applyProtection="1">
      <alignment horizontal="center" vertical="center" wrapText="1"/>
      <protection/>
    </xf>
    <xf numFmtId="0" fontId="5" fillId="36" borderId="48" xfId="0" applyFont="1" applyFill="1" applyBorder="1" applyAlignment="1" applyProtection="1">
      <alignment horizontal="center" vertical="center" textRotation="255"/>
      <protection/>
    </xf>
    <xf numFmtId="0" fontId="5" fillId="36" borderId="94" xfId="0" applyFont="1" applyFill="1" applyBorder="1" applyAlignment="1" applyProtection="1">
      <alignment horizontal="center" vertical="center" textRotation="255"/>
      <protection/>
    </xf>
    <xf numFmtId="0" fontId="5" fillId="36" borderId="0" xfId="0" applyFont="1" applyFill="1" applyBorder="1" applyAlignment="1" applyProtection="1">
      <alignment horizontal="center" vertical="center" textRotation="255"/>
      <protection/>
    </xf>
    <xf numFmtId="0" fontId="5" fillId="36" borderId="33" xfId="0" applyFont="1" applyFill="1" applyBorder="1" applyAlignment="1" applyProtection="1">
      <alignment horizontal="center" vertical="center" textRotation="255"/>
      <protection/>
    </xf>
    <xf numFmtId="0" fontId="5" fillId="36" borderId="44" xfId="0" applyFont="1" applyFill="1" applyBorder="1" applyAlignment="1" applyProtection="1">
      <alignment horizontal="center" vertical="center" textRotation="255"/>
      <protection/>
    </xf>
    <xf numFmtId="0" fontId="5" fillId="36" borderId="45" xfId="0" applyFont="1" applyFill="1" applyBorder="1" applyAlignment="1" applyProtection="1">
      <alignment horizontal="center" vertical="center" textRotation="255"/>
      <protection/>
    </xf>
    <xf numFmtId="0" fontId="6" fillId="36" borderId="17" xfId="0" applyFont="1" applyFill="1" applyBorder="1" applyAlignment="1" applyProtection="1">
      <alignment horizontal="center" vertical="center"/>
      <protection/>
    </xf>
    <xf numFmtId="0" fontId="6" fillId="36" borderId="44" xfId="0" applyFont="1" applyFill="1" applyBorder="1" applyAlignment="1" applyProtection="1">
      <alignment horizontal="left" vertical="center" shrinkToFit="1"/>
      <protection/>
    </xf>
    <xf numFmtId="0" fontId="3" fillId="36" borderId="49" xfId="0" applyFont="1" applyFill="1" applyBorder="1" applyAlignment="1" applyProtection="1">
      <alignment horizontal="center" vertical="center" shrinkToFit="1"/>
      <protection/>
    </xf>
    <xf numFmtId="0" fontId="3" fillId="36" borderId="61" xfId="0" applyFont="1" applyFill="1" applyBorder="1" applyAlignment="1" applyProtection="1">
      <alignment horizontal="center" vertical="center" shrinkToFit="1"/>
      <protection/>
    </xf>
    <xf numFmtId="0" fontId="3" fillId="36" borderId="42" xfId="0" applyFont="1" applyFill="1" applyBorder="1" applyAlignment="1" applyProtection="1">
      <alignment horizontal="center" vertical="center"/>
      <protection/>
    </xf>
    <xf numFmtId="0" fontId="3" fillId="36" borderId="0" xfId="0" applyFont="1" applyFill="1" applyBorder="1" applyAlignment="1" applyProtection="1">
      <alignment horizontal="center" vertical="center"/>
      <protection/>
    </xf>
    <xf numFmtId="0" fontId="3" fillId="36" borderId="41" xfId="0" applyFont="1" applyFill="1" applyBorder="1" applyAlignment="1" applyProtection="1">
      <alignment horizontal="center" vertical="center"/>
      <protection/>
    </xf>
    <xf numFmtId="0" fontId="3" fillId="36" borderId="43" xfId="0" applyFont="1" applyFill="1" applyBorder="1" applyAlignment="1" applyProtection="1">
      <alignment horizontal="center" vertical="center"/>
      <protection/>
    </xf>
    <xf numFmtId="0" fontId="3" fillId="36" borderId="44" xfId="0" applyFont="1" applyFill="1" applyBorder="1" applyAlignment="1" applyProtection="1">
      <alignment horizontal="center" vertical="center"/>
      <protection/>
    </xf>
    <xf numFmtId="0" fontId="3" fillId="36" borderId="71" xfId="0" applyFont="1" applyFill="1" applyBorder="1" applyAlignment="1" applyProtection="1">
      <alignment horizontal="center" vertical="center"/>
      <protection/>
    </xf>
    <xf numFmtId="0" fontId="0" fillId="36" borderId="32" xfId="0" applyFill="1" applyBorder="1" applyAlignment="1" applyProtection="1">
      <alignment horizontal="left" vertical="center" wrapText="1" shrinkToFit="1"/>
      <protection/>
    </xf>
    <xf numFmtId="0" fontId="0" fillId="36" borderId="0" xfId="0" applyFill="1" applyBorder="1" applyAlignment="1" applyProtection="1">
      <alignment horizontal="left" vertical="center" wrapText="1" shrinkToFit="1"/>
      <protection/>
    </xf>
    <xf numFmtId="0" fontId="0" fillId="36" borderId="33" xfId="0" applyFill="1" applyBorder="1" applyAlignment="1" applyProtection="1">
      <alignment horizontal="left" vertical="center" wrapText="1" shrinkToFit="1"/>
      <protection/>
    </xf>
    <xf numFmtId="0" fontId="0" fillId="36" borderId="34" xfId="0" applyFill="1" applyBorder="1" applyAlignment="1" applyProtection="1">
      <alignment horizontal="left" vertical="center" wrapText="1" shrinkToFit="1"/>
      <protection/>
    </xf>
    <xf numFmtId="0" fontId="0" fillId="36" borderId="35" xfId="0" applyFill="1" applyBorder="1" applyAlignment="1" applyProtection="1">
      <alignment horizontal="left" vertical="center" wrapText="1" shrinkToFit="1"/>
      <protection/>
    </xf>
    <xf numFmtId="0" fontId="0" fillId="36" borderId="21" xfId="0" applyFill="1" applyBorder="1" applyAlignment="1" applyProtection="1">
      <alignment horizontal="left" vertical="center" wrapText="1" shrinkToFit="1"/>
      <protection/>
    </xf>
    <xf numFmtId="0" fontId="0" fillId="36" borderId="94" xfId="0" applyFill="1" applyBorder="1" applyAlignment="1" applyProtection="1">
      <alignment horizontal="center" vertical="center"/>
      <protection/>
    </xf>
    <xf numFmtId="0" fontId="0" fillId="36" borderId="0" xfId="0" applyFill="1" applyBorder="1" applyAlignment="1" applyProtection="1">
      <alignment horizontal="center" vertical="center"/>
      <protection/>
    </xf>
    <xf numFmtId="0" fontId="0" fillId="36" borderId="33" xfId="0" applyFill="1" applyBorder="1" applyAlignment="1" applyProtection="1">
      <alignment horizontal="center" vertical="center"/>
      <protection/>
    </xf>
    <xf numFmtId="0" fontId="0" fillId="36" borderId="44" xfId="0" applyFill="1" applyBorder="1" applyAlignment="1" applyProtection="1">
      <alignment horizontal="center" vertical="center"/>
      <protection/>
    </xf>
    <xf numFmtId="0" fontId="0" fillId="36" borderId="45" xfId="0" applyFill="1" applyBorder="1" applyAlignment="1" applyProtection="1">
      <alignment horizontal="center" vertical="center"/>
      <protection/>
    </xf>
    <xf numFmtId="0" fontId="0" fillId="36" borderId="60" xfId="0" applyFill="1" applyBorder="1" applyAlignment="1" applyProtection="1">
      <alignment horizontal="center" vertical="center"/>
      <protection/>
    </xf>
    <xf numFmtId="0" fontId="0" fillId="36" borderId="41" xfId="0" applyFill="1" applyBorder="1" applyAlignment="1" applyProtection="1">
      <alignment horizontal="center" vertical="center"/>
      <protection/>
    </xf>
    <xf numFmtId="0" fontId="0" fillId="36" borderId="71" xfId="0" applyFill="1" applyBorder="1" applyAlignment="1" applyProtection="1">
      <alignment horizontal="center" vertical="center"/>
      <protection/>
    </xf>
    <xf numFmtId="0" fontId="5" fillId="36" borderId="0" xfId="0" applyFont="1" applyFill="1" applyBorder="1" applyAlignment="1" applyProtection="1">
      <alignment horizontal="right" wrapText="1"/>
      <protection/>
    </xf>
    <xf numFmtId="177" fontId="8" fillId="36" borderId="32" xfId="0" applyNumberFormat="1" applyFont="1" applyFill="1" applyBorder="1" applyAlignment="1" applyProtection="1">
      <alignment horizontal="right" shrinkToFit="1"/>
      <protection/>
    </xf>
    <xf numFmtId="0" fontId="41" fillId="36" borderId="39" xfId="0" applyFont="1" applyFill="1" applyBorder="1" applyAlignment="1" applyProtection="1">
      <alignment horizontal="left" wrapText="1"/>
      <protection/>
    </xf>
    <xf numFmtId="0" fontId="41" fillId="36" borderId="0" xfId="0" applyFont="1" applyFill="1" applyBorder="1" applyAlignment="1" applyProtection="1">
      <alignment horizontal="left" wrapText="1"/>
      <protection/>
    </xf>
    <xf numFmtId="0" fontId="0" fillId="36" borderId="36" xfId="0" applyFill="1" applyBorder="1" applyAlignment="1" applyProtection="1">
      <alignment horizontal="center" vertical="center" wrapText="1"/>
      <protection/>
    </xf>
    <xf numFmtId="0" fontId="0" fillId="36" borderId="37" xfId="0" applyFill="1" applyBorder="1" applyAlignment="1" applyProtection="1">
      <alignment horizontal="center" vertical="center" wrapText="1"/>
      <protection/>
    </xf>
    <xf numFmtId="0" fontId="0" fillId="36" borderId="22" xfId="0" applyFill="1" applyBorder="1" applyAlignment="1" applyProtection="1">
      <alignment horizontal="center" vertical="center" wrapText="1"/>
      <protection/>
    </xf>
    <xf numFmtId="0" fontId="0" fillId="36" borderId="32" xfId="0" applyFill="1" applyBorder="1" applyAlignment="1" applyProtection="1">
      <alignment horizontal="center" vertical="center" wrapText="1"/>
      <protection/>
    </xf>
    <xf numFmtId="0" fontId="0" fillId="36" borderId="0" xfId="0" applyFill="1" applyBorder="1" applyAlignment="1" applyProtection="1">
      <alignment horizontal="center" vertical="center" wrapText="1"/>
      <protection/>
    </xf>
    <xf numFmtId="0" fontId="0" fillId="36" borderId="33" xfId="0" applyFill="1" applyBorder="1" applyAlignment="1" applyProtection="1">
      <alignment horizontal="center" vertical="center" wrapText="1"/>
      <protection/>
    </xf>
    <xf numFmtId="0" fontId="0" fillId="36" borderId="46" xfId="0" applyFill="1" applyBorder="1" applyAlignment="1" applyProtection="1">
      <alignment horizontal="center" vertical="center" wrapText="1"/>
      <protection/>
    </xf>
    <xf numFmtId="0" fontId="0" fillId="36" borderId="44" xfId="0" applyFill="1" applyBorder="1" applyAlignment="1" applyProtection="1">
      <alignment horizontal="center" vertical="center" wrapText="1"/>
      <protection/>
    </xf>
    <xf numFmtId="0" fontId="0" fillId="36" borderId="45" xfId="0" applyFill="1" applyBorder="1" applyAlignment="1" applyProtection="1">
      <alignment horizontal="center" vertical="center" wrapText="1"/>
      <protection/>
    </xf>
    <xf numFmtId="0" fontId="8" fillId="36" borderId="42" xfId="0" applyFont="1" applyFill="1" applyBorder="1" applyAlignment="1" applyProtection="1">
      <alignment horizontal="center" shrinkToFit="1"/>
      <protection/>
    </xf>
    <xf numFmtId="0" fontId="8" fillId="36" borderId="0" xfId="0" applyFont="1" applyFill="1" applyBorder="1" applyAlignment="1" applyProtection="1">
      <alignment horizontal="center" shrinkToFit="1"/>
      <protection/>
    </xf>
    <xf numFmtId="0" fontId="8" fillId="36" borderId="99" xfId="0" applyFont="1" applyFill="1" applyBorder="1" applyAlignment="1" applyProtection="1">
      <alignment horizontal="center" shrinkToFit="1"/>
      <protection/>
    </xf>
    <xf numFmtId="0" fontId="8" fillId="36" borderId="100" xfId="0" applyFont="1" applyFill="1" applyBorder="1" applyAlignment="1" applyProtection="1">
      <alignment horizontal="center" shrinkToFit="1"/>
      <protection/>
    </xf>
    <xf numFmtId="0" fontId="3" fillId="36" borderId="66" xfId="0" applyFont="1" applyFill="1" applyBorder="1" applyAlignment="1" applyProtection="1">
      <alignment horizontal="center" vertical="center" shrinkToFit="1"/>
      <protection/>
    </xf>
    <xf numFmtId="0" fontId="3" fillId="36" borderId="29" xfId="0" applyFont="1" applyFill="1" applyBorder="1" applyAlignment="1" applyProtection="1">
      <alignment horizontal="center" vertical="center" shrinkToFit="1"/>
      <protection/>
    </xf>
    <xf numFmtId="0" fontId="3" fillId="36" borderId="96" xfId="0" applyFont="1" applyFill="1" applyBorder="1" applyAlignment="1" applyProtection="1">
      <alignment horizontal="center" vertical="center" shrinkToFit="1"/>
      <protection/>
    </xf>
    <xf numFmtId="0" fontId="0" fillId="36" borderId="34" xfId="0" applyFill="1" applyBorder="1" applyAlignment="1" applyProtection="1">
      <alignment horizontal="center" vertical="center" shrinkToFit="1"/>
      <protection/>
    </xf>
    <xf numFmtId="0" fontId="0" fillId="36" borderId="35" xfId="0" applyFill="1" applyBorder="1" applyAlignment="1" applyProtection="1">
      <alignment horizontal="center" vertical="center" shrinkToFit="1"/>
      <protection/>
    </xf>
    <xf numFmtId="0" fontId="0" fillId="36" borderId="61" xfId="0" applyFill="1" applyBorder="1" applyAlignment="1" applyProtection="1">
      <alignment horizontal="center" vertical="center" shrinkToFit="1"/>
      <protection/>
    </xf>
    <xf numFmtId="0" fontId="2" fillId="36" borderId="37" xfId="0" applyFont="1" applyFill="1" applyBorder="1" applyAlignment="1" applyProtection="1">
      <alignment horizontal="center" vertical="center"/>
      <protection/>
    </xf>
    <xf numFmtId="0" fontId="2" fillId="36" borderId="35" xfId="0" applyFont="1" applyFill="1" applyBorder="1" applyAlignment="1" applyProtection="1">
      <alignment horizontal="center" vertical="center"/>
      <protection/>
    </xf>
    <xf numFmtId="0" fontId="9" fillId="36" borderId="37" xfId="0" applyFont="1" applyFill="1" applyBorder="1" applyAlignment="1" applyProtection="1">
      <alignment horizontal="left" vertical="center" wrapText="1"/>
      <protection/>
    </xf>
    <xf numFmtId="0" fontId="9" fillId="36" borderId="0" xfId="0" applyFont="1" applyFill="1" applyBorder="1" applyAlignment="1" applyProtection="1">
      <alignment horizontal="left" vertical="center" wrapText="1"/>
      <protection/>
    </xf>
    <xf numFmtId="0" fontId="16" fillId="36" borderId="36" xfId="0" applyFont="1" applyFill="1" applyBorder="1" applyAlignment="1" applyProtection="1">
      <alignment horizontal="center" vertical="center" shrinkToFit="1"/>
      <protection/>
    </xf>
    <xf numFmtId="0" fontId="16" fillId="36" borderId="37" xfId="0" applyFont="1" applyFill="1" applyBorder="1" applyAlignment="1" applyProtection="1">
      <alignment horizontal="center" vertical="center" shrinkToFit="1"/>
      <protection/>
    </xf>
    <xf numFmtId="0" fontId="16" fillId="36" borderId="60" xfId="0" applyFont="1" applyFill="1" applyBorder="1" applyAlignment="1" applyProtection="1">
      <alignment horizontal="center" vertical="center" shrinkToFit="1"/>
      <protection/>
    </xf>
    <xf numFmtId="0" fontId="16" fillId="36" borderId="34" xfId="0" applyFont="1" applyFill="1" applyBorder="1" applyAlignment="1" applyProtection="1">
      <alignment horizontal="center" vertical="center" shrinkToFit="1"/>
      <protection/>
    </xf>
    <xf numFmtId="0" fontId="16" fillId="36" borderId="35" xfId="0" applyFont="1" applyFill="1" applyBorder="1" applyAlignment="1" applyProtection="1">
      <alignment horizontal="center" vertical="center" shrinkToFit="1"/>
      <protection/>
    </xf>
    <xf numFmtId="0" fontId="16" fillId="36" borderId="61" xfId="0" applyFont="1" applyFill="1" applyBorder="1" applyAlignment="1" applyProtection="1">
      <alignment horizontal="center" vertical="center" shrinkToFit="1"/>
      <protection/>
    </xf>
    <xf numFmtId="0" fontId="0" fillId="36" borderId="32" xfId="0" applyFont="1" applyFill="1" applyBorder="1" applyAlignment="1" applyProtection="1">
      <alignment horizontal="center" vertical="center" shrinkToFit="1"/>
      <protection/>
    </xf>
    <xf numFmtId="0" fontId="0" fillId="36" borderId="0" xfId="0" applyFont="1" applyFill="1" applyBorder="1" applyAlignment="1" applyProtection="1">
      <alignment horizontal="center" vertical="center" shrinkToFit="1"/>
      <protection/>
    </xf>
    <xf numFmtId="0" fontId="0" fillId="36" borderId="41" xfId="0" applyFont="1" applyFill="1" applyBorder="1" applyAlignment="1" applyProtection="1">
      <alignment horizontal="center" vertical="center" shrinkToFit="1"/>
      <protection/>
    </xf>
    <xf numFmtId="0" fontId="0" fillId="36" borderId="34" xfId="0" applyFont="1" applyFill="1" applyBorder="1" applyAlignment="1" applyProtection="1">
      <alignment horizontal="center" vertical="center" shrinkToFit="1"/>
      <protection/>
    </xf>
    <xf numFmtId="0" fontId="0" fillId="36" borderId="35" xfId="0" applyFont="1" applyFill="1" applyBorder="1" applyAlignment="1" applyProtection="1">
      <alignment horizontal="center" vertical="center" shrinkToFit="1"/>
      <protection/>
    </xf>
    <xf numFmtId="0" fontId="0" fillId="36" borderId="61" xfId="0" applyFont="1" applyFill="1" applyBorder="1" applyAlignment="1" applyProtection="1">
      <alignment horizontal="center" vertical="center" shrinkToFit="1"/>
      <protection/>
    </xf>
    <xf numFmtId="0" fontId="3" fillId="36" borderId="0" xfId="0" applyFont="1" applyFill="1" applyBorder="1" applyAlignment="1" applyProtection="1">
      <alignment horizontal="left" vertical="center" wrapText="1"/>
      <protection/>
    </xf>
    <xf numFmtId="0" fontId="3" fillId="36" borderId="44" xfId="0" applyFont="1" applyFill="1" applyBorder="1" applyAlignment="1" applyProtection="1">
      <alignment horizontal="left" vertical="center" wrapText="1"/>
      <protection/>
    </xf>
    <xf numFmtId="0" fontId="5" fillId="36" borderId="34" xfId="0" applyFont="1" applyFill="1" applyBorder="1" applyAlignment="1" applyProtection="1">
      <alignment horizontal="center" vertical="center"/>
      <protection/>
    </xf>
    <xf numFmtId="0" fontId="5" fillId="36" borderId="35" xfId="0" applyFont="1" applyFill="1" applyBorder="1" applyAlignment="1" applyProtection="1">
      <alignment horizontal="center" vertical="center"/>
      <protection/>
    </xf>
    <xf numFmtId="0" fontId="5" fillId="36" borderId="61" xfId="0" applyFont="1" applyFill="1" applyBorder="1" applyAlignment="1" applyProtection="1">
      <alignment horizontal="center" vertical="center"/>
      <protection/>
    </xf>
    <xf numFmtId="0" fontId="7" fillId="36" borderId="68" xfId="0" applyFont="1" applyFill="1" applyBorder="1" applyAlignment="1" applyProtection="1">
      <alignment horizontal="left" vertical="center" shrinkToFit="1"/>
      <protection/>
    </xf>
    <xf numFmtId="0" fontId="7" fillId="36" borderId="48" xfId="0" applyFont="1" applyFill="1" applyBorder="1" applyAlignment="1" applyProtection="1">
      <alignment horizontal="left" vertical="center" shrinkToFit="1"/>
      <protection/>
    </xf>
    <xf numFmtId="0" fontId="7" fillId="36" borderId="49" xfId="0" applyFont="1" applyFill="1" applyBorder="1" applyAlignment="1" applyProtection="1">
      <alignment horizontal="left" vertical="center" shrinkToFit="1"/>
      <protection/>
    </xf>
    <xf numFmtId="0" fontId="7" fillId="36" borderId="32" xfId="0" applyFont="1" applyFill="1" applyBorder="1" applyAlignment="1" applyProtection="1">
      <alignment horizontal="left" vertical="center" shrinkToFit="1"/>
      <protection/>
    </xf>
    <xf numFmtId="0" fontId="7" fillId="36" borderId="0" xfId="0" applyFont="1" applyFill="1" applyBorder="1" applyAlignment="1" applyProtection="1">
      <alignment horizontal="left" vertical="center" shrinkToFit="1"/>
      <protection/>
    </xf>
    <xf numFmtId="0" fontId="7" fillId="36" borderId="41" xfId="0" applyFont="1" applyFill="1" applyBorder="1" applyAlignment="1" applyProtection="1">
      <alignment horizontal="left" vertical="center" shrinkToFit="1"/>
      <protection/>
    </xf>
    <xf numFmtId="0" fontId="7" fillId="36" borderId="46" xfId="0" applyFont="1" applyFill="1" applyBorder="1" applyAlignment="1" applyProtection="1">
      <alignment horizontal="left" vertical="center" shrinkToFit="1"/>
      <protection/>
    </xf>
    <xf numFmtId="0" fontId="7" fillId="36" borderId="44" xfId="0" applyFont="1" applyFill="1" applyBorder="1" applyAlignment="1" applyProtection="1">
      <alignment horizontal="left" vertical="center" shrinkToFit="1"/>
      <protection/>
    </xf>
    <xf numFmtId="0" fontId="7" fillId="36" borderId="71" xfId="0" applyFont="1" applyFill="1" applyBorder="1" applyAlignment="1" applyProtection="1">
      <alignment horizontal="left" vertical="center" shrinkToFit="1"/>
      <protection/>
    </xf>
    <xf numFmtId="0" fontId="41" fillId="36" borderId="0" xfId="0" applyFont="1" applyFill="1" applyBorder="1" applyAlignment="1" applyProtection="1">
      <alignment horizontal="center" vertical="center" shrinkToFit="1"/>
      <protection/>
    </xf>
    <xf numFmtId="0" fontId="3" fillId="36" borderId="36" xfId="0" applyFont="1" applyFill="1" applyBorder="1" applyAlignment="1" applyProtection="1">
      <alignment horizontal="center" vertical="center"/>
      <protection/>
    </xf>
    <xf numFmtId="0" fontId="3" fillId="36" borderId="32" xfId="0" applyFont="1" applyFill="1" applyBorder="1" applyAlignment="1" applyProtection="1">
      <alignment horizontal="center" vertical="center"/>
      <protection/>
    </xf>
    <xf numFmtId="0" fontId="3" fillId="36" borderId="33" xfId="0" applyFont="1" applyFill="1" applyBorder="1" applyAlignment="1" applyProtection="1">
      <alignment horizontal="center" vertical="center"/>
      <protection/>
    </xf>
    <xf numFmtId="0" fontId="3" fillId="36" borderId="34" xfId="0" applyFont="1" applyFill="1" applyBorder="1" applyAlignment="1" applyProtection="1">
      <alignment horizontal="center" vertical="center"/>
      <protection/>
    </xf>
    <xf numFmtId="0" fontId="6" fillId="36" borderId="68" xfId="0" applyFont="1" applyFill="1" applyBorder="1" applyAlignment="1" applyProtection="1">
      <alignment horizontal="center" vertical="center"/>
      <protection/>
    </xf>
    <xf numFmtId="0" fontId="6" fillId="36" borderId="48" xfId="0" applyFont="1" applyFill="1" applyBorder="1" applyAlignment="1" applyProtection="1">
      <alignment horizontal="center" vertical="center"/>
      <protection/>
    </xf>
    <xf numFmtId="177" fontId="8" fillId="36" borderId="34" xfId="0" applyNumberFormat="1" applyFont="1" applyFill="1" applyBorder="1" applyAlignment="1" applyProtection="1">
      <alignment horizontal="right" shrinkToFit="1"/>
      <protection/>
    </xf>
    <xf numFmtId="0" fontId="3" fillId="36" borderId="0" xfId="0" applyFont="1" applyFill="1" applyBorder="1" applyAlignment="1" applyProtection="1">
      <alignment horizontal="left" vertical="center" shrinkToFit="1"/>
      <protection/>
    </xf>
    <xf numFmtId="0" fontId="16" fillId="36" borderId="37" xfId="0" applyFont="1" applyFill="1" applyBorder="1" applyAlignment="1" applyProtection="1">
      <alignment horizontal="center" shrinkToFit="1"/>
      <protection/>
    </xf>
    <xf numFmtId="0" fontId="16" fillId="36" borderId="35" xfId="0" applyFont="1" applyFill="1" applyBorder="1" applyAlignment="1" applyProtection="1">
      <alignment horizontal="center" shrinkToFit="1"/>
      <protection/>
    </xf>
    <xf numFmtId="0" fontId="3" fillId="36" borderId="48" xfId="0" applyFont="1" applyFill="1" applyBorder="1" applyAlignment="1" applyProtection="1">
      <alignment horizontal="left" vertical="center"/>
      <protection/>
    </xf>
    <xf numFmtId="0" fontId="3" fillId="36" borderId="49" xfId="0"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32"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8" fillId="36" borderId="40" xfId="0" applyFont="1" applyFill="1" applyBorder="1" applyAlignment="1" applyProtection="1">
      <alignment horizontal="center" vertical="center" shrinkToFit="1"/>
      <protection/>
    </xf>
    <xf numFmtId="0" fontId="18" fillId="36" borderId="37" xfId="0" applyFont="1" applyFill="1" applyBorder="1" applyAlignment="1" applyProtection="1">
      <alignment horizontal="center" vertical="center" shrinkToFit="1"/>
      <protection/>
    </xf>
    <xf numFmtId="0" fontId="18" fillId="36" borderId="22" xfId="0" applyFont="1" applyFill="1" applyBorder="1" applyAlignment="1" applyProtection="1">
      <alignment horizontal="center" vertical="center" shrinkToFit="1"/>
      <protection/>
    </xf>
    <xf numFmtId="0" fontId="18" fillId="36" borderId="42" xfId="0" applyFont="1" applyFill="1" applyBorder="1" applyAlignment="1" applyProtection="1">
      <alignment horizontal="center" vertical="center" shrinkToFit="1"/>
      <protection/>
    </xf>
    <xf numFmtId="0" fontId="18" fillId="36" borderId="0" xfId="0" applyFont="1" applyFill="1" applyBorder="1" applyAlignment="1" applyProtection="1">
      <alignment horizontal="center" vertical="center" shrinkToFit="1"/>
      <protection/>
    </xf>
    <xf numFmtId="0" fontId="18" fillId="36" borderId="33" xfId="0" applyFont="1" applyFill="1" applyBorder="1" applyAlignment="1" applyProtection="1">
      <alignment horizontal="center" vertical="center" shrinkToFit="1"/>
      <protection/>
    </xf>
    <xf numFmtId="0" fontId="18" fillId="36" borderId="95" xfId="0" applyFont="1" applyFill="1" applyBorder="1" applyAlignment="1" applyProtection="1">
      <alignment horizontal="center" vertical="center" shrinkToFit="1"/>
      <protection/>
    </xf>
    <xf numFmtId="0" fontId="18" fillId="36" borderId="35" xfId="0" applyFont="1" applyFill="1" applyBorder="1" applyAlignment="1" applyProtection="1">
      <alignment horizontal="center" vertical="center" shrinkToFit="1"/>
      <protection/>
    </xf>
    <xf numFmtId="0" fontId="18" fillId="36" borderId="21" xfId="0" applyFont="1" applyFill="1" applyBorder="1" applyAlignment="1" applyProtection="1">
      <alignment horizontal="center" vertical="center" shrinkToFit="1"/>
      <protection/>
    </xf>
    <xf numFmtId="0" fontId="0" fillId="36" borderId="0"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wrapText="1"/>
      <protection/>
    </xf>
    <xf numFmtId="0" fontId="9" fillId="36" borderId="0" xfId="0" applyFont="1" applyFill="1" applyBorder="1" applyAlignment="1" applyProtection="1">
      <alignment horizontal="center" vertical="center"/>
      <protection/>
    </xf>
    <xf numFmtId="0" fontId="9" fillId="36" borderId="32" xfId="0" applyFont="1" applyFill="1" applyBorder="1" applyAlignment="1" applyProtection="1">
      <alignment horizontal="center" vertical="center"/>
      <protection/>
    </xf>
    <xf numFmtId="0" fontId="0" fillId="36" borderId="36" xfId="0" applyFont="1" applyFill="1" applyBorder="1" applyAlignment="1" applyProtection="1">
      <alignment horizontal="center" shrinkToFit="1"/>
      <protection/>
    </xf>
    <xf numFmtId="0" fontId="0" fillId="36" borderId="37" xfId="0" applyFont="1" applyFill="1" applyBorder="1" applyAlignment="1" applyProtection="1">
      <alignment horizontal="center" shrinkToFit="1"/>
      <protection/>
    </xf>
    <xf numFmtId="0" fontId="0" fillId="36" borderId="37" xfId="0" applyFont="1" applyFill="1" applyBorder="1" applyAlignment="1" applyProtection="1">
      <alignment horizontal="left" shrinkToFit="1"/>
      <protection/>
    </xf>
    <xf numFmtId="0" fontId="0" fillId="36" borderId="22" xfId="0" applyFont="1" applyFill="1" applyBorder="1" applyAlignment="1" applyProtection="1">
      <alignment horizontal="left" shrinkToFit="1"/>
      <protection/>
    </xf>
    <xf numFmtId="0" fontId="0" fillId="36" borderId="21" xfId="0" applyFill="1" applyBorder="1" applyAlignment="1" applyProtection="1">
      <alignment horizontal="center" vertical="center"/>
      <protection/>
    </xf>
    <xf numFmtId="0" fontId="0" fillId="36" borderId="32" xfId="0" applyFill="1" applyBorder="1" applyAlignment="1" applyProtection="1">
      <alignment horizontal="center" vertical="center"/>
      <protection/>
    </xf>
    <xf numFmtId="0" fontId="2" fillId="36" borderId="32" xfId="0" applyFont="1" applyFill="1" applyBorder="1" applyAlignment="1" applyProtection="1">
      <alignment horizontal="center" vertical="center" shrinkToFit="1"/>
      <protection/>
    </xf>
    <xf numFmtId="0" fontId="2" fillId="36" borderId="0" xfId="0" applyFont="1" applyFill="1" applyBorder="1" applyAlignment="1" applyProtection="1">
      <alignment horizontal="center" vertical="center" shrinkToFit="1"/>
      <protection/>
    </xf>
    <xf numFmtId="0" fontId="2" fillId="36" borderId="41" xfId="0" applyFont="1" applyFill="1" applyBorder="1" applyAlignment="1" applyProtection="1">
      <alignment horizontal="center" vertical="center" shrinkToFit="1"/>
      <protection/>
    </xf>
    <xf numFmtId="0" fontId="2" fillId="36" borderId="61" xfId="0" applyFont="1" applyFill="1" applyBorder="1" applyAlignment="1" applyProtection="1">
      <alignment horizontal="center" vertical="center" shrinkToFit="1"/>
      <protection/>
    </xf>
    <xf numFmtId="0" fontId="8" fillId="0" borderId="36" xfId="0" applyFont="1" applyFill="1" applyBorder="1" applyAlignment="1" applyProtection="1">
      <alignment horizontal="center" vertical="center" shrinkToFit="1"/>
      <protection/>
    </xf>
    <xf numFmtId="0" fontId="8" fillId="0" borderId="37" xfId="0" applyFont="1" applyFill="1" applyBorder="1" applyAlignment="1" applyProtection="1">
      <alignment horizontal="center" vertical="center" shrinkToFit="1"/>
      <protection/>
    </xf>
    <xf numFmtId="0" fontId="8" fillId="0" borderId="60" xfId="0" applyFont="1" applyFill="1" applyBorder="1" applyAlignment="1" applyProtection="1">
      <alignment horizontal="center" vertical="center" shrinkToFit="1"/>
      <protection/>
    </xf>
    <xf numFmtId="0" fontId="8" fillId="0" borderId="32"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41" xfId="0" applyFont="1" applyFill="1" applyBorder="1" applyAlignment="1" applyProtection="1">
      <alignment horizontal="center" vertical="center" shrinkToFit="1"/>
      <protection/>
    </xf>
    <xf numFmtId="0" fontId="8" fillId="0" borderId="34" xfId="0" applyFont="1" applyFill="1" applyBorder="1" applyAlignment="1" applyProtection="1">
      <alignment horizontal="center" vertical="center" shrinkToFit="1"/>
      <protection/>
    </xf>
    <xf numFmtId="0" fontId="8" fillId="0" borderId="35" xfId="0" applyFont="1" applyFill="1" applyBorder="1" applyAlignment="1" applyProtection="1">
      <alignment horizontal="center" vertical="center" shrinkToFit="1"/>
      <protection/>
    </xf>
    <xf numFmtId="0" fontId="8" fillId="0" borderId="61" xfId="0" applyFont="1" applyFill="1" applyBorder="1" applyAlignment="1" applyProtection="1">
      <alignment horizontal="center" vertical="center" shrinkToFit="1"/>
      <protection/>
    </xf>
    <xf numFmtId="0" fontId="16" fillId="0" borderId="22" xfId="0" applyFont="1" applyFill="1" applyBorder="1" applyAlignment="1" applyProtection="1">
      <alignment horizontal="center" vertical="center"/>
      <protection/>
    </xf>
    <xf numFmtId="0" fontId="2" fillId="36" borderId="60" xfId="0" applyFont="1" applyFill="1" applyBorder="1" applyAlignment="1" applyProtection="1">
      <alignment horizontal="center" vertical="center" shrinkToFit="1"/>
      <protection/>
    </xf>
    <xf numFmtId="0" fontId="0" fillId="36" borderId="36" xfId="0" applyFont="1" applyFill="1" applyBorder="1" applyAlignment="1" applyProtection="1">
      <alignment horizontal="center" vertical="center" textRotation="255"/>
      <protection/>
    </xf>
    <xf numFmtId="0" fontId="0" fillId="36" borderId="22" xfId="0" applyFont="1" applyFill="1" applyBorder="1" applyAlignment="1" applyProtection="1">
      <alignment horizontal="center" vertical="center" textRotation="255"/>
      <protection/>
    </xf>
    <xf numFmtId="0" fontId="0" fillId="36" borderId="32" xfId="0" applyFont="1" applyFill="1" applyBorder="1" applyAlignment="1" applyProtection="1">
      <alignment horizontal="center" vertical="center" textRotation="255"/>
      <protection/>
    </xf>
    <xf numFmtId="0" fontId="0" fillId="36" borderId="33" xfId="0" applyFont="1" applyFill="1" applyBorder="1" applyAlignment="1" applyProtection="1">
      <alignment horizontal="center" vertical="center" textRotation="255"/>
      <protection/>
    </xf>
    <xf numFmtId="0" fontId="0" fillId="36" borderId="34" xfId="0" applyFont="1" applyFill="1" applyBorder="1" applyAlignment="1" applyProtection="1">
      <alignment horizontal="center" vertical="center" textRotation="255"/>
      <protection/>
    </xf>
    <xf numFmtId="0" fontId="0" fillId="36" borderId="21" xfId="0" applyFont="1" applyFill="1" applyBorder="1" applyAlignment="1" applyProtection="1">
      <alignment horizontal="center" vertical="center" textRotation="255"/>
      <protection/>
    </xf>
    <xf numFmtId="0" fontId="9" fillId="36" borderId="49" xfId="0" applyFont="1" applyFill="1" applyBorder="1" applyAlignment="1" applyProtection="1">
      <alignment horizontal="center" vertical="center"/>
      <protection/>
    </xf>
    <xf numFmtId="0" fontId="9" fillId="36" borderId="61" xfId="0" applyFont="1" applyFill="1" applyBorder="1" applyAlignment="1" applyProtection="1">
      <alignment horizontal="center" vertical="center"/>
      <protection/>
    </xf>
    <xf numFmtId="0" fontId="3" fillId="36" borderId="47" xfId="0" applyFont="1" applyFill="1" applyBorder="1" applyAlignment="1" applyProtection="1">
      <alignment horizontal="center" vertical="center" wrapText="1"/>
      <protection/>
    </xf>
    <xf numFmtId="0" fontId="3" fillId="36" borderId="48" xfId="0" applyFont="1" applyFill="1" applyBorder="1" applyAlignment="1" applyProtection="1">
      <alignment horizontal="center" vertical="center"/>
      <protection/>
    </xf>
    <xf numFmtId="0" fontId="3" fillId="36" borderId="94" xfId="0" applyFont="1" applyFill="1" applyBorder="1" applyAlignment="1" applyProtection="1">
      <alignment horizontal="center" vertical="center"/>
      <protection/>
    </xf>
    <xf numFmtId="0" fontId="3" fillId="36" borderId="95" xfId="0" applyFont="1" applyFill="1" applyBorder="1" applyAlignment="1" applyProtection="1">
      <alignment horizontal="center" vertical="center"/>
      <protection/>
    </xf>
    <xf numFmtId="0" fontId="15" fillId="36" borderId="37" xfId="0" applyFont="1" applyFill="1" applyBorder="1" applyAlignment="1" applyProtection="1">
      <alignment horizontal="center" vertical="center"/>
      <protection/>
    </xf>
    <xf numFmtId="0" fontId="15" fillId="36" borderId="0" xfId="0" applyFont="1" applyFill="1" applyBorder="1" applyAlignment="1" applyProtection="1">
      <alignment horizontal="center" vertical="center"/>
      <protection/>
    </xf>
    <xf numFmtId="0" fontId="15" fillId="36" borderId="44" xfId="0" applyFont="1" applyFill="1" applyBorder="1" applyAlignment="1" applyProtection="1">
      <alignment horizontal="center" vertical="center"/>
      <protection/>
    </xf>
    <xf numFmtId="0" fontId="0" fillId="36" borderId="103" xfId="0" applyFont="1" applyFill="1" applyBorder="1" applyAlignment="1" applyProtection="1">
      <alignment horizontal="center" vertical="center" textRotation="255"/>
      <protection/>
    </xf>
    <xf numFmtId="0" fontId="3" fillId="36" borderId="45" xfId="0" applyFont="1" applyFill="1" applyBorder="1" applyAlignment="1" applyProtection="1">
      <alignment horizontal="center" vertical="center"/>
      <protection/>
    </xf>
    <xf numFmtId="0" fontId="0" fillId="36" borderId="104" xfId="0" applyFill="1" applyBorder="1" applyAlignment="1" applyProtection="1">
      <alignment horizontal="center" vertical="center" shrinkToFit="1"/>
      <protection/>
    </xf>
    <xf numFmtId="0" fontId="0" fillId="36" borderId="105" xfId="0" applyFill="1" applyBorder="1" applyAlignment="1" applyProtection="1">
      <alignment horizontal="center" vertical="center" shrinkToFit="1"/>
      <protection/>
    </xf>
    <xf numFmtId="0" fontId="0" fillId="36" borderId="106" xfId="0" applyFill="1" applyBorder="1" applyAlignment="1" applyProtection="1">
      <alignment horizontal="center" vertical="center" shrinkToFit="1"/>
      <protection/>
    </xf>
    <xf numFmtId="0" fontId="9" fillId="36" borderId="47" xfId="0" applyFont="1" applyFill="1" applyBorder="1" applyAlignment="1" applyProtection="1">
      <alignment horizontal="center" vertical="center" wrapText="1"/>
      <protection/>
    </xf>
    <xf numFmtId="0" fontId="9" fillId="36" borderId="94" xfId="0" applyFont="1" applyFill="1" applyBorder="1" applyAlignment="1" applyProtection="1">
      <alignment horizontal="center" vertical="center"/>
      <protection/>
    </xf>
    <xf numFmtId="0" fontId="9" fillId="36" borderId="42" xfId="0" applyFont="1" applyFill="1" applyBorder="1" applyAlignment="1" applyProtection="1">
      <alignment horizontal="center" vertical="center"/>
      <protection/>
    </xf>
    <xf numFmtId="0" fontId="9" fillId="36" borderId="43" xfId="0" applyFont="1" applyFill="1" applyBorder="1" applyAlignment="1" applyProtection="1">
      <alignment horizontal="center" vertical="center"/>
      <protection/>
    </xf>
    <xf numFmtId="0" fontId="9" fillId="36" borderId="44" xfId="0" applyFont="1" applyFill="1" applyBorder="1" applyAlignment="1" applyProtection="1">
      <alignment horizontal="center" vertical="center"/>
      <protection/>
    </xf>
    <xf numFmtId="0" fontId="9" fillId="36" borderId="45" xfId="0" applyFont="1" applyFill="1" applyBorder="1" applyAlignment="1" applyProtection="1">
      <alignment horizontal="center" vertical="center"/>
      <protection/>
    </xf>
    <xf numFmtId="0" fontId="18" fillId="36" borderId="60" xfId="0" applyFont="1" applyFill="1" applyBorder="1" applyAlignment="1" applyProtection="1">
      <alignment horizontal="center" vertical="center" shrinkToFit="1"/>
      <protection/>
    </xf>
    <xf numFmtId="0" fontId="18" fillId="36" borderId="41" xfId="0" applyFont="1" applyFill="1" applyBorder="1" applyAlignment="1" applyProtection="1">
      <alignment horizontal="center" vertical="center" shrinkToFit="1"/>
      <protection/>
    </xf>
    <xf numFmtId="0" fontId="18" fillId="36" borderId="61" xfId="0" applyFont="1" applyFill="1" applyBorder="1" applyAlignment="1" applyProtection="1">
      <alignment horizontal="center" vertical="center" shrinkToFit="1"/>
      <protection/>
    </xf>
    <xf numFmtId="0" fontId="16" fillId="36" borderId="37" xfId="0" applyFont="1" applyFill="1" applyBorder="1" applyAlignment="1" applyProtection="1">
      <alignment horizontal="center"/>
      <protection/>
    </xf>
    <xf numFmtId="0" fontId="19" fillId="36" borderId="37" xfId="0" applyFont="1" applyFill="1" applyBorder="1" applyAlignment="1" applyProtection="1">
      <alignment horizontal="center" shrinkToFit="1"/>
      <protection/>
    </xf>
    <xf numFmtId="0" fontId="19" fillId="36" borderId="35" xfId="0" applyFont="1" applyFill="1" applyBorder="1" applyAlignment="1" applyProtection="1">
      <alignment horizontal="center" shrinkToFit="1"/>
      <protection/>
    </xf>
    <xf numFmtId="0" fontId="2" fillId="36" borderId="60" xfId="0" applyFont="1" applyFill="1" applyBorder="1" applyAlignment="1" applyProtection="1">
      <alignment horizontal="center" vertical="center"/>
      <protection/>
    </xf>
    <xf numFmtId="0" fontId="2" fillId="36" borderId="61" xfId="0" applyFont="1" applyFill="1" applyBorder="1" applyAlignment="1" applyProtection="1">
      <alignment horizontal="center" vertical="center"/>
      <protection/>
    </xf>
    <xf numFmtId="177" fontId="16" fillId="36" borderId="0" xfId="0" applyNumberFormat="1" applyFont="1" applyFill="1" applyBorder="1" applyAlignment="1" applyProtection="1">
      <alignment horizontal="center"/>
      <protection/>
    </xf>
    <xf numFmtId="177" fontId="16" fillId="36" borderId="35" xfId="0" applyNumberFormat="1" applyFont="1" applyFill="1" applyBorder="1" applyAlignment="1" applyProtection="1">
      <alignment horizontal="center"/>
      <protection/>
    </xf>
    <xf numFmtId="0" fontId="9" fillId="36" borderId="38" xfId="0" applyFont="1" applyFill="1" applyBorder="1" applyAlignment="1" applyProtection="1">
      <alignment horizontal="left" vertical="center"/>
      <protection/>
    </xf>
    <xf numFmtId="0" fontId="3" fillId="36" borderId="37" xfId="0" applyFont="1" applyFill="1" applyBorder="1" applyAlignment="1" applyProtection="1">
      <alignment horizontal="left" vertical="center" wrapText="1"/>
      <protection/>
    </xf>
    <xf numFmtId="0" fontId="3" fillId="36" borderId="22" xfId="0" applyFont="1" applyFill="1" applyBorder="1" applyAlignment="1" applyProtection="1">
      <alignment horizontal="left" vertical="center" wrapText="1"/>
      <protection/>
    </xf>
    <xf numFmtId="0" fontId="3" fillId="36" borderId="33" xfId="0" applyFont="1" applyFill="1" applyBorder="1" applyAlignment="1" applyProtection="1">
      <alignment horizontal="left" vertical="center" wrapText="1"/>
      <protection/>
    </xf>
    <xf numFmtId="0" fontId="3" fillId="36" borderId="45" xfId="0" applyFont="1" applyFill="1" applyBorder="1" applyAlignment="1" applyProtection="1">
      <alignment horizontal="left" vertical="center" wrapText="1"/>
      <protection/>
    </xf>
    <xf numFmtId="0" fontId="16" fillId="36" borderId="22" xfId="0" applyFont="1" applyFill="1" applyBorder="1" applyAlignment="1" applyProtection="1">
      <alignment horizontal="center"/>
      <protection/>
    </xf>
    <xf numFmtId="0" fontId="8" fillId="36" borderId="36" xfId="0" applyFont="1" applyFill="1" applyBorder="1" applyAlignment="1" applyProtection="1">
      <alignment horizontal="center"/>
      <protection/>
    </xf>
    <xf numFmtId="0" fontId="8" fillId="36" borderId="37" xfId="0" applyFont="1" applyFill="1" applyBorder="1" applyAlignment="1" applyProtection="1">
      <alignment horizontal="center"/>
      <protection/>
    </xf>
    <xf numFmtId="0" fontId="8" fillId="36" borderId="34" xfId="0" applyFont="1" applyFill="1" applyBorder="1" applyAlignment="1" applyProtection="1">
      <alignment horizontal="center"/>
      <protection/>
    </xf>
    <xf numFmtId="0" fontId="8" fillId="36" borderId="35" xfId="0" applyFont="1" applyFill="1" applyBorder="1" applyAlignment="1" applyProtection="1">
      <alignment horizontal="center"/>
      <protection/>
    </xf>
    <xf numFmtId="0" fontId="15" fillId="35" borderId="47" xfId="0" applyFont="1" applyFill="1" applyBorder="1" applyAlignment="1" applyProtection="1">
      <alignment horizontal="center" vertical="center" shrinkToFit="1"/>
      <protection hidden="1" locked="0"/>
    </xf>
    <xf numFmtId="0" fontId="15" fillId="35" borderId="48" xfId="0" applyFont="1" applyFill="1" applyBorder="1" applyAlignment="1" applyProtection="1">
      <alignment horizontal="center" vertical="center" shrinkToFit="1"/>
      <protection hidden="1" locked="0"/>
    </xf>
    <xf numFmtId="0" fontId="15" fillId="35" borderId="43" xfId="0" applyFont="1" applyFill="1" applyBorder="1" applyAlignment="1" applyProtection="1">
      <alignment horizontal="center" vertical="center" shrinkToFit="1"/>
      <protection hidden="1" locked="0"/>
    </xf>
    <xf numFmtId="0" fontId="15" fillId="35" borderId="44" xfId="0" applyFont="1" applyFill="1" applyBorder="1" applyAlignment="1" applyProtection="1">
      <alignment horizontal="center" vertical="center" shrinkToFit="1"/>
      <protection hidden="1" locked="0"/>
    </xf>
    <xf numFmtId="0" fontId="0" fillId="35" borderId="32" xfId="0" applyFont="1" applyFill="1" applyBorder="1" applyAlignment="1" applyProtection="1">
      <alignment horizontal="center" vertical="center" shrinkToFit="1"/>
      <protection hidden="1" locked="0"/>
    </xf>
    <xf numFmtId="0" fontId="0" fillId="35" borderId="0" xfId="0" applyFont="1" applyFill="1" applyBorder="1" applyAlignment="1" applyProtection="1">
      <alignment horizontal="center" vertical="center" shrinkToFit="1"/>
      <protection hidden="1" locked="0"/>
    </xf>
    <xf numFmtId="0" fontId="34" fillId="42" borderId="0" xfId="0" applyFont="1" applyFill="1" applyAlignment="1">
      <alignment horizontal="left" vertical="center"/>
    </xf>
    <xf numFmtId="0" fontId="16" fillId="35" borderId="91" xfId="0" applyFont="1" applyFill="1" applyBorder="1" applyAlignment="1" applyProtection="1">
      <alignment horizontal="center" vertical="center"/>
      <protection locked="0"/>
    </xf>
    <xf numFmtId="0" fontId="16" fillId="35" borderId="93" xfId="0" applyFont="1" applyFill="1" applyBorder="1" applyAlignment="1" applyProtection="1">
      <alignment horizontal="center" vertical="center"/>
      <protection locked="0"/>
    </xf>
    <xf numFmtId="0" fontId="38" fillId="36" borderId="0" xfId="0" applyFont="1" applyFill="1" applyAlignment="1">
      <alignment horizontal="center" vertical="top" textRotation="255"/>
    </xf>
    <xf numFmtId="0" fontId="6" fillId="36" borderId="41" xfId="0" applyFont="1" applyFill="1" applyBorder="1" applyAlignment="1">
      <alignment horizontal="center" vertical="top" textRotation="255"/>
    </xf>
    <xf numFmtId="0" fontId="3" fillId="35" borderId="48" xfId="0" applyFont="1" applyFill="1" applyBorder="1" applyAlignment="1" applyProtection="1">
      <alignment horizontal="center" vertical="center"/>
      <protection locked="0"/>
    </xf>
    <xf numFmtId="0" fontId="0" fillId="35" borderId="32" xfId="0" applyFill="1" applyBorder="1" applyAlignment="1" applyProtection="1">
      <alignment horizontal="center" vertical="center"/>
      <protection locked="0"/>
    </xf>
    <xf numFmtId="0" fontId="0" fillId="35" borderId="0" xfId="0" applyFill="1" applyBorder="1" applyAlignment="1" applyProtection="1">
      <alignment horizontal="center" vertical="center"/>
      <protection locked="0"/>
    </xf>
    <xf numFmtId="0" fontId="0" fillId="35" borderId="41" xfId="0" applyFill="1" applyBorder="1" applyAlignment="1" applyProtection="1">
      <alignment horizontal="center" vertical="center"/>
      <protection locked="0"/>
    </xf>
    <xf numFmtId="0" fontId="0" fillId="35" borderId="34" xfId="0" applyFill="1" applyBorder="1" applyAlignment="1" applyProtection="1">
      <alignment horizontal="center" vertical="center"/>
      <protection locked="0"/>
    </xf>
    <xf numFmtId="0" fontId="0" fillId="35" borderId="35" xfId="0" applyFill="1" applyBorder="1" applyAlignment="1" applyProtection="1">
      <alignment horizontal="center" vertical="center"/>
      <protection locked="0"/>
    </xf>
    <xf numFmtId="0" fontId="0" fillId="35" borderId="61" xfId="0" applyFill="1" applyBorder="1" applyAlignment="1" applyProtection="1">
      <alignment horizontal="center" vertical="center"/>
      <protection locked="0"/>
    </xf>
    <xf numFmtId="0" fontId="16" fillId="35" borderId="90" xfId="0" applyFont="1" applyFill="1" applyBorder="1" applyAlignment="1" applyProtection="1">
      <alignment horizontal="center" vertical="center"/>
      <protection locked="0"/>
    </xf>
    <xf numFmtId="0" fontId="16" fillId="35" borderId="92" xfId="0" applyFont="1" applyFill="1" applyBorder="1" applyAlignment="1" applyProtection="1">
      <alignment horizontal="center" vertical="center"/>
      <protection locked="0"/>
    </xf>
    <xf numFmtId="0" fontId="8" fillId="35" borderId="0" xfId="0" applyFont="1" applyFill="1" applyBorder="1" applyAlignment="1" applyProtection="1">
      <alignment horizontal="center" shrinkToFit="1"/>
      <protection hidden="1" locked="0"/>
    </xf>
    <xf numFmtId="0" fontId="8" fillId="35" borderId="35" xfId="0" applyFont="1" applyFill="1" applyBorder="1" applyAlignment="1" applyProtection="1">
      <alignment horizontal="center" shrinkToFit="1"/>
      <protection hidden="1" locked="0"/>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16" fillId="37" borderId="36" xfId="0" applyFont="1" applyFill="1" applyBorder="1" applyAlignment="1" applyProtection="1">
      <alignment horizontal="center" vertical="center"/>
      <protection locked="0"/>
    </xf>
    <xf numFmtId="0" fontId="16" fillId="37" borderId="91" xfId="0" applyFont="1" applyFill="1" applyBorder="1" applyAlignment="1" applyProtection="1">
      <alignment horizontal="center" vertical="center"/>
      <protection locked="0"/>
    </xf>
    <xf numFmtId="0" fontId="16" fillId="37" borderId="34" xfId="0" applyFont="1" applyFill="1" applyBorder="1" applyAlignment="1" applyProtection="1">
      <alignment horizontal="center" vertical="center"/>
      <protection locked="0"/>
    </xf>
    <xf numFmtId="0" fontId="16" fillId="37" borderId="93" xfId="0" applyFont="1" applyFill="1" applyBorder="1" applyAlignment="1" applyProtection="1">
      <alignment horizontal="center" vertical="center"/>
      <protection locked="0"/>
    </xf>
    <xf numFmtId="0" fontId="9" fillId="35" borderId="37" xfId="0" applyFont="1" applyFill="1" applyBorder="1" applyAlignment="1">
      <alignment horizontal="center" vertical="center"/>
    </xf>
    <xf numFmtId="0" fontId="9" fillId="35" borderId="35" xfId="0" applyFont="1" applyFill="1" applyBorder="1" applyAlignment="1">
      <alignment horizontal="center" vertical="center"/>
    </xf>
    <xf numFmtId="0" fontId="9" fillId="0" borderId="66"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15" fillId="35" borderId="36" xfId="0" applyFont="1" applyFill="1" applyBorder="1" applyAlignment="1" applyProtection="1">
      <alignment horizontal="center" vertical="center" shrinkToFit="1"/>
      <protection locked="0"/>
    </xf>
    <xf numFmtId="0" fontId="15" fillId="35" borderId="37" xfId="0" applyFont="1" applyFill="1" applyBorder="1" applyAlignment="1" applyProtection="1">
      <alignment horizontal="center" vertical="center" shrinkToFit="1"/>
      <protection locked="0"/>
    </xf>
    <xf numFmtId="0" fontId="15" fillId="35" borderId="60" xfId="0" applyFont="1" applyFill="1" applyBorder="1" applyAlignment="1" applyProtection="1">
      <alignment horizontal="center" vertical="center" shrinkToFit="1"/>
      <protection locked="0"/>
    </xf>
    <xf numFmtId="0" fontId="15" fillId="35" borderId="34" xfId="0" applyFont="1" applyFill="1" applyBorder="1" applyAlignment="1" applyProtection="1">
      <alignment horizontal="center" vertical="center" shrinkToFit="1"/>
      <protection locked="0"/>
    </xf>
    <xf numFmtId="0" fontId="15" fillId="35" borderId="35" xfId="0" applyFont="1" applyFill="1" applyBorder="1" applyAlignment="1" applyProtection="1">
      <alignment horizontal="center" vertical="center" shrinkToFit="1"/>
      <protection locked="0"/>
    </xf>
    <xf numFmtId="0" fontId="15" fillId="35" borderId="61" xfId="0" applyFont="1" applyFill="1" applyBorder="1" applyAlignment="1" applyProtection="1">
      <alignment horizontal="center" vertical="center" shrinkToFit="1"/>
      <protection locked="0"/>
    </xf>
    <xf numFmtId="0" fontId="0" fillId="0" borderId="102" xfId="0" applyBorder="1" applyAlignment="1">
      <alignment horizontal="distributed" vertical="center" indent="1"/>
    </xf>
    <xf numFmtId="0" fontId="0" fillId="0" borderId="17" xfId="0" applyBorder="1" applyAlignment="1">
      <alignment horizontal="distributed" vertical="center" indent="1"/>
    </xf>
    <xf numFmtId="0" fontId="0" fillId="35" borderId="102" xfId="0" applyFill="1" applyBorder="1" applyAlignment="1" applyProtection="1">
      <alignment horizontal="center" vertical="center"/>
      <protection locked="0"/>
    </xf>
    <xf numFmtId="0" fontId="0" fillId="35" borderId="107"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35" borderId="108" xfId="0" applyFill="1" applyBorder="1" applyAlignment="1" applyProtection="1">
      <alignment horizontal="center" vertical="center"/>
      <protection locked="0"/>
    </xf>
    <xf numFmtId="0" fontId="0" fillId="0" borderId="36"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5" xfId="0" applyFont="1" applyBorder="1" applyAlignment="1">
      <alignment horizontal="center" vertical="center" textRotation="255"/>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8" fillId="35" borderId="36" xfId="0" applyFont="1" applyFill="1" applyBorder="1" applyAlignment="1" applyProtection="1">
      <alignment horizontal="center" vertical="center" shrinkToFit="1"/>
      <protection locked="0"/>
    </xf>
    <xf numFmtId="0" fontId="8" fillId="35" borderId="37" xfId="0" applyFont="1" applyFill="1" applyBorder="1" applyAlignment="1" applyProtection="1">
      <alignment horizontal="center" vertical="center" shrinkToFit="1"/>
      <protection locked="0"/>
    </xf>
    <xf numFmtId="0" fontId="8" fillId="35" borderId="60" xfId="0" applyFont="1" applyFill="1" applyBorder="1" applyAlignment="1" applyProtection="1">
      <alignment horizontal="center" vertical="center" shrinkToFit="1"/>
      <protection locked="0"/>
    </xf>
    <xf numFmtId="0" fontId="8" fillId="35" borderId="32" xfId="0" applyFont="1" applyFill="1" applyBorder="1" applyAlignment="1" applyProtection="1">
      <alignment horizontal="center" vertical="center" shrinkToFit="1"/>
      <protection locked="0"/>
    </xf>
    <xf numFmtId="0" fontId="8" fillId="35" borderId="0" xfId="0" applyFont="1" applyFill="1" applyBorder="1" applyAlignment="1" applyProtection="1">
      <alignment horizontal="center" vertical="center" shrinkToFit="1"/>
      <protection locked="0"/>
    </xf>
    <xf numFmtId="0" fontId="8" fillId="35" borderId="41" xfId="0" applyFont="1" applyFill="1" applyBorder="1" applyAlignment="1" applyProtection="1">
      <alignment horizontal="center" vertical="center" shrinkToFit="1"/>
      <protection locked="0"/>
    </xf>
    <xf numFmtId="0" fontId="8" fillId="35" borderId="34" xfId="0" applyFont="1" applyFill="1" applyBorder="1" applyAlignment="1" applyProtection="1">
      <alignment horizontal="center" vertical="center" shrinkToFit="1"/>
      <protection locked="0"/>
    </xf>
    <xf numFmtId="0" fontId="8" fillId="35" borderId="35" xfId="0" applyFont="1" applyFill="1" applyBorder="1" applyAlignment="1" applyProtection="1">
      <alignment horizontal="center" vertical="center" shrinkToFit="1"/>
      <protection locked="0"/>
    </xf>
    <xf numFmtId="0" fontId="8" fillId="35" borderId="61" xfId="0" applyFont="1" applyFill="1" applyBorder="1" applyAlignment="1" applyProtection="1">
      <alignment horizontal="center" vertical="center" shrinkToFit="1"/>
      <protection locked="0"/>
    </xf>
    <xf numFmtId="0" fontId="0" fillId="35" borderId="0" xfId="0" applyFill="1" applyBorder="1" applyAlignment="1">
      <alignment horizontal="distributed" vertical="center"/>
    </xf>
    <xf numFmtId="0" fontId="0" fillId="36" borderId="0" xfId="0" applyFill="1" applyAlignment="1">
      <alignment horizontal="center" vertical="center"/>
    </xf>
    <xf numFmtId="0" fontId="14" fillId="36" borderId="0" xfId="0" applyFont="1" applyFill="1" applyAlignment="1">
      <alignment horizontal="left" vertical="center"/>
    </xf>
    <xf numFmtId="0" fontId="6" fillId="35" borderId="0" xfId="0" applyFont="1" applyFill="1" applyAlignment="1">
      <alignment horizontal="center" vertical="center"/>
    </xf>
    <xf numFmtId="0" fontId="9" fillId="36" borderId="0" xfId="0" applyFont="1" applyFill="1" applyAlignment="1">
      <alignment horizontal="center" vertical="center"/>
    </xf>
    <xf numFmtId="0" fontId="0" fillId="35" borderId="0" xfId="0" applyFont="1" applyFill="1" applyAlignment="1" applyProtection="1">
      <alignment horizontal="center" vertical="center" shrinkToFit="1"/>
      <protection locked="0"/>
    </xf>
    <xf numFmtId="0" fontId="7" fillId="36" borderId="0" xfId="0" applyFont="1" applyFill="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71" xfId="0" applyBorder="1" applyAlignment="1">
      <alignment horizontal="center" vertical="center"/>
    </xf>
    <xf numFmtId="0" fontId="6" fillId="0" borderId="0" xfId="0" applyFont="1" applyBorder="1" applyAlignment="1">
      <alignment horizontal="center" vertical="top" textRotation="255"/>
    </xf>
    <xf numFmtId="0" fontId="9" fillId="36" borderId="33" xfId="0" applyFont="1" applyFill="1" applyBorder="1" applyAlignment="1">
      <alignment horizontal="center" vertical="center"/>
    </xf>
    <xf numFmtId="0" fontId="0" fillId="0" borderId="17" xfId="0" applyBorder="1" applyAlignment="1">
      <alignment horizontal="center" vertical="center"/>
    </xf>
    <xf numFmtId="0" fontId="0" fillId="0" borderId="36" xfId="0" applyFont="1" applyBorder="1" applyAlignment="1">
      <alignment horizontal="left" wrapText="1"/>
    </xf>
    <xf numFmtId="0" fontId="9" fillId="0" borderId="37" xfId="0" applyFont="1" applyBorder="1" applyAlignment="1">
      <alignment horizontal="left" wrapText="1"/>
    </xf>
    <xf numFmtId="0" fontId="9" fillId="0" borderId="22" xfId="0" applyFont="1" applyBorder="1" applyAlignment="1">
      <alignment horizontal="left" wrapText="1"/>
    </xf>
    <xf numFmtId="0" fontId="9" fillId="0" borderId="32" xfId="0" applyFont="1" applyBorder="1" applyAlignment="1">
      <alignment horizontal="left" wrapText="1"/>
    </xf>
    <xf numFmtId="0" fontId="9" fillId="0" borderId="0" xfId="0" applyFont="1" applyBorder="1" applyAlignment="1">
      <alignment horizontal="left" wrapText="1"/>
    </xf>
    <xf numFmtId="0" fontId="9" fillId="0" borderId="33" xfId="0" applyFont="1" applyBorder="1" applyAlignment="1">
      <alignment horizontal="left" wrapText="1"/>
    </xf>
    <xf numFmtId="0" fontId="0" fillId="0" borderId="68" xfId="0" applyBorder="1" applyAlignment="1">
      <alignment horizontal="center" vertical="center"/>
    </xf>
    <xf numFmtId="0" fontId="0" fillId="0" borderId="9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47" xfId="0" applyBorder="1" applyAlignment="1">
      <alignment horizontal="center" vertical="distributed" textRotation="255"/>
    </xf>
    <xf numFmtId="0" fontId="0" fillId="0" borderId="48" xfId="0" applyBorder="1" applyAlignment="1">
      <alignment horizontal="center" vertical="distributed" textRotation="255"/>
    </xf>
    <xf numFmtId="0" fontId="0" fillId="0" borderId="94" xfId="0" applyBorder="1" applyAlignment="1">
      <alignment horizontal="center" vertical="distributed" textRotation="255"/>
    </xf>
    <xf numFmtId="0" fontId="0" fillId="0" borderId="42" xfId="0" applyBorder="1" applyAlignment="1">
      <alignment horizontal="center" vertical="distributed" textRotation="255"/>
    </xf>
    <xf numFmtId="0" fontId="0" fillId="0" borderId="0" xfId="0" applyBorder="1" applyAlignment="1">
      <alignment horizontal="center" vertical="distributed" textRotation="255"/>
    </xf>
    <xf numFmtId="0" fontId="0" fillId="0" borderId="33" xfId="0" applyBorder="1" applyAlignment="1">
      <alignment horizontal="center" vertical="distributed" textRotation="255"/>
    </xf>
    <xf numFmtId="0" fontId="0" fillId="0" borderId="43" xfId="0" applyBorder="1" applyAlignment="1">
      <alignment horizontal="center" vertical="distributed" textRotation="255"/>
    </xf>
    <xf numFmtId="0" fontId="0" fillId="0" borderId="44" xfId="0" applyBorder="1" applyAlignment="1">
      <alignment horizontal="center" vertical="distributed" textRotation="255"/>
    </xf>
    <xf numFmtId="0" fontId="0" fillId="0" borderId="45" xfId="0" applyBorder="1" applyAlignment="1">
      <alignment horizontal="center" vertical="distributed" textRotation="255"/>
    </xf>
    <xf numFmtId="0" fontId="0" fillId="0" borderId="109" xfId="0" applyBorder="1" applyAlignment="1">
      <alignment horizontal="center" vertical="center"/>
    </xf>
    <xf numFmtId="0" fontId="0" fillId="0" borderId="102" xfId="0" applyBorder="1" applyAlignment="1">
      <alignment horizontal="center" vertical="center"/>
    </xf>
    <xf numFmtId="0" fontId="0" fillId="0" borderId="110" xfId="0" applyBorder="1" applyAlignment="1">
      <alignment horizontal="center" vertical="center"/>
    </xf>
    <xf numFmtId="0" fontId="2" fillId="36" borderId="32" xfId="0" applyFont="1" applyFill="1" applyBorder="1" applyAlignment="1" applyProtection="1">
      <alignment horizontal="center" wrapText="1"/>
      <protection locked="0"/>
    </xf>
    <xf numFmtId="0" fontId="2" fillId="36" borderId="0" xfId="0" applyFont="1" applyFill="1" applyBorder="1" applyAlignment="1" applyProtection="1">
      <alignment horizontal="center" wrapText="1"/>
      <protection locked="0"/>
    </xf>
    <xf numFmtId="0" fontId="9" fillId="0" borderId="0" xfId="0" applyFont="1" applyBorder="1" applyAlignment="1">
      <alignment horizontal="center" wrapText="1"/>
    </xf>
    <xf numFmtId="0" fontId="9" fillId="0" borderId="33" xfId="0" applyFont="1" applyBorder="1" applyAlignment="1">
      <alignment horizontal="center" wrapText="1"/>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0" fillId="0" borderId="94" xfId="0" applyBorder="1" applyAlignment="1">
      <alignment horizontal="center" vertical="center" textRotation="255"/>
    </xf>
    <xf numFmtId="0" fontId="0" fillId="0" borderId="42" xfId="0" applyBorder="1" applyAlignment="1">
      <alignment horizontal="center" vertical="center" textRotation="255"/>
    </xf>
    <xf numFmtId="0" fontId="0" fillId="0" borderId="0" xfId="0" applyBorder="1" applyAlignment="1">
      <alignment horizontal="center" vertical="center" textRotation="255"/>
    </xf>
    <xf numFmtId="0" fontId="0" fillId="0" borderId="33"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6" fillId="0" borderId="102" xfId="0" applyFont="1" applyBorder="1" applyAlignment="1">
      <alignment horizontal="center" vertical="center"/>
    </xf>
    <xf numFmtId="0" fontId="6" fillId="0" borderId="17" xfId="0" applyFont="1" applyBorder="1" applyAlignment="1">
      <alignment horizontal="center" vertical="center"/>
    </xf>
    <xf numFmtId="0" fontId="0" fillId="35" borderId="17" xfId="0" applyFill="1" applyBorder="1" applyAlignment="1" applyProtection="1">
      <alignment horizontal="center" vertical="center" shrinkToFit="1"/>
      <protection locked="0"/>
    </xf>
    <xf numFmtId="0" fontId="0" fillId="35" borderId="108" xfId="0" applyFill="1" applyBorder="1" applyAlignment="1" applyProtection="1">
      <alignment horizontal="center" vertical="center" shrinkToFit="1"/>
      <protection locked="0"/>
    </xf>
    <xf numFmtId="0" fontId="0" fillId="35" borderId="111" xfId="0" applyFill="1" applyBorder="1" applyAlignment="1" applyProtection="1">
      <alignment horizontal="center" vertical="center" shrinkToFit="1"/>
      <protection locked="0"/>
    </xf>
    <xf numFmtId="0" fontId="0" fillId="35" borderId="112" xfId="0" applyFill="1" applyBorder="1" applyAlignment="1" applyProtection="1">
      <alignment horizontal="center" vertical="center" shrinkToFit="1"/>
      <protection locked="0"/>
    </xf>
    <xf numFmtId="0" fontId="0" fillId="36" borderId="0" xfId="0" applyFill="1" applyBorder="1" applyAlignment="1">
      <alignment horizontal="center" vertical="center"/>
    </xf>
    <xf numFmtId="0" fontId="0" fillId="36" borderId="35" xfId="0" applyFill="1" applyBorder="1" applyAlignment="1">
      <alignment horizontal="center" vertical="center"/>
    </xf>
    <xf numFmtId="0" fontId="0" fillId="35" borderId="102" xfId="0" applyFill="1" applyBorder="1" applyAlignment="1" applyProtection="1">
      <alignment horizontal="center" vertical="center" shrinkToFit="1"/>
      <protection locked="0"/>
    </xf>
    <xf numFmtId="0" fontId="0" fillId="35" borderId="107" xfId="0" applyFill="1" applyBorder="1" applyAlignment="1" applyProtection="1">
      <alignment horizontal="center" vertical="center" shrinkToFit="1"/>
      <protection locked="0"/>
    </xf>
    <xf numFmtId="0" fontId="0" fillId="36" borderId="47" xfId="0" applyFill="1" applyBorder="1" applyAlignment="1">
      <alignment horizontal="center" vertical="distributed" textRotation="255"/>
    </xf>
    <xf numFmtId="0" fontId="0" fillId="36" borderId="48" xfId="0" applyFill="1" applyBorder="1" applyAlignment="1">
      <alignment horizontal="center" vertical="distributed" textRotation="255"/>
    </xf>
    <xf numFmtId="0" fontId="0" fillId="36" borderId="42" xfId="0" applyFill="1" applyBorder="1" applyAlignment="1">
      <alignment horizontal="center" vertical="distributed" textRotation="255"/>
    </xf>
    <xf numFmtId="0" fontId="0" fillId="36" borderId="0" xfId="0" applyFill="1" applyBorder="1" applyAlignment="1">
      <alignment horizontal="center" vertical="distributed" textRotation="255"/>
    </xf>
    <xf numFmtId="0" fontId="0" fillId="36" borderId="43" xfId="0" applyFill="1" applyBorder="1" applyAlignment="1">
      <alignment horizontal="center" vertical="distributed" textRotation="255"/>
    </xf>
    <xf numFmtId="0" fontId="0" fillId="36" borderId="44" xfId="0" applyFill="1" applyBorder="1" applyAlignment="1">
      <alignment horizontal="center" vertical="distributed" textRotation="255"/>
    </xf>
    <xf numFmtId="0" fontId="9" fillId="36" borderId="48"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0" fontId="9" fillId="36" borderId="0" xfId="0" applyFont="1" applyFill="1" applyBorder="1" applyAlignment="1">
      <alignment horizontal="center" vertical="center" textRotation="255"/>
    </xf>
    <xf numFmtId="0" fontId="9" fillId="36" borderId="33" xfId="0" applyFont="1" applyFill="1" applyBorder="1" applyAlignment="1">
      <alignment horizontal="center" vertical="center" textRotation="255"/>
    </xf>
    <xf numFmtId="0" fontId="9" fillId="36" borderId="44" xfId="0" applyFont="1" applyFill="1" applyBorder="1" applyAlignment="1">
      <alignment horizontal="center" vertical="center" textRotation="255"/>
    </xf>
    <xf numFmtId="0" fontId="9" fillId="36" borderId="45" xfId="0" applyFont="1" applyFill="1" applyBorder="1" applyAlignment="1">
      <alignment horizontal="center" vertical="center" textRotation="255"/>
    </xf>
    <xf numFmtId="0" fontId="6" fillId="0" borderId="111" xfId="0" applyFont="1" applyBorder="1" applyAlignment="1">
      <alignment horizontal="center" vertical="center"/>
    </xf>
    <xf numFmtId="0" fontId="6" fillId="35" borderId="66" xfId="0" applyFont="1" applyFill="1" applyBorder="1" applyAlignment="1" applyProtection="1">
      <alignment horizontal="center" vertical="center" shrinkToFit="1"/>
      <protection locked="0"/>
    </xf>
    <xf numFmtId="0" fontId="6" fillId="35" borderId="29" xfId="0" applyFont="1" applyFill="1" applyBorder="1" applyAlignment="1" applyProtection="1">
      <alignment horizontal="center" vertical="center" shrinkToFit="1"/>
      <protection locked="0"/>
    </xf>
    <xf numFmtId="0" fontId="6" fillId="35" borderId="96" xfId="0" applyFont="1" applyFill="1" applyBorder="1" applyAlignment="1" applyProtection="1">
      <alignment horizontal="center" vertical="center" shrinkToFit="1"/>
      <protection locked="0"/>
    </xf>
    <xf numFmtId="0" fontId="0" fillId="36" borderId="37" xfId="0" applyFill="1" applyBorder="1" applyAlignment="1" applyProtection="1">
      <alignment horizontal="center" vertical="center"/>
      <protection locked="0"/>
    </xf>
    <xf numFmtId="0" fontId="0" fillId="36" borderId="22" xfId="0" applyFill="1" applyBorder="1" applyAlignment="1" applyProtection="1">
      <alignment horizontal="center" vertical="center"/>
      <protection locked="0"/>
    </xf>
    <xf numFmtId="0" fontId="0" fillId="36" borderId="0" xfId="0" applyFill="1" applyBorder="1" applyAlignment="1" applyProtection="1">
      <alignment horizontal="center" vertical="center"/>
      <protection locked="0"/>
    </xf>
    <xf numFmtId="0" fontId="0" fillId="36" borderId="33" xfId="0" applyFill="1" applyBorder="1" applyAlignment="1" applyProtection="1">
      <alignment horizontal="center" vertical="center"/>
      <protection locked="0"/>
    </xf>
    <xf numFmtId="0" fontId="18" fillId="35" borderId="110" xfId="0" applyFont="1" applyFill="1" applyBorder="1" applyAlignment="1" applyProtection="1">
      <alignment horizontal="center" vertical="center"/>
      <protection locked="0"/>
    </xf>
    <xf numFmtId="0" fontId="18" fillId="35" borderId="17" xfId="0" applyFont="1" applyFill="1" applyBorder="1" applyAlignment="1" applyProtection="1">
      <alignment horizontal="center" vertical="center"/>
      <protection locked="0"/>
    </xf>
    <xf numFmtId="0" fontId="18" fillId="35" borderId="113" xfId="0" applyFont="1" applyFill="1" applyBorder="1" applyAlignment="1" applyProtection="1">
      <alignment horizontal="center" vertical="center"/>
      <protection locked="0"/>
    </xf>
    <xf numFmtId="0" fontId="18" fillId="35" borderId="111" xfId="0" applyFont="1" applyFill="1" applyBorder="1" applyAlignment="1" applyProtection="1">
      <alignment horizontal="center" vertical="center"/>
      <protection locked="0"/>
    </xf>
    <xf numFmtId="0" fontId="18" fillId="35" borderId="108" xfId="0" applyFont="1" applyFill="1" applyBorder="1" applyAlignment="1" applyProtection="1">
      <alignment horizontal="center" vertical="center"/>
      <protection locked="0"/>
    </xf>
    <xf numFmtId="0" fontId="18" fillId="35" borderId="112" xfId="0" applyFont="1" applyFill="1" applyBorder="1" applyAlignment="1" applyProtection="1">
      <alignment horizontal="center" vertical="center"/>
      <protection locked="0"/>
    </xf>
    <xf numFmtId="0" fontId="0" fillId="36" borderId="36" xfId="0" applyFill="1" applyBorder="1" applyAlignment="1">
      <alignment horizontal="center" vertical="center"/>
    </xf>
    <xf numFmtId="0" fontId="0" fillId="36" borderId="37" xfId="0" applyFill="1" applyBorder="1" applyAlignment="1">
      <alignment horizontal="center" vertical="center"/>
    </xf>
    <xf numFmtId="0" fontId="0" fillId="36" borderId="32" xfId="0" applyFill="1" applyBorder="1" applyAlignment="1">
      <alignment horizontal="center" vertical="center"/>
    </xf>
    <xf numFmtId="0" fontId="16" fillId="37" borderId="90" xfId="0" applyFont="1" applyFill="1" applyBorder="1" applyAlignment="1" applyProtection="1">
      <alignment horizontal="center" vertical="center"/>
      <protection locked="0"/>
    </xf>
    <xf numFmtId="0" fontId="16" fillId="37" borderId="92" xfId="0" applyFont="1" applyFill="1" applyBorder="1" applyAlignment="1" applyProtection="1">
      <alignment horizontal="center" vertical="center"/>
      <protection locked="0"/>
    </xf>
    <xf numFmtId="0" fontId="0" fillId="35" borderId="36" xfId="0" applyFill="1" applyBorder="1" applyAlignment="1" applyProtection="1">
      <alignment horizontal="center" vertical="center" wrapText="1"/>
      <protection locked="0"/>
    </xf>
    <xf numFmtId="0" fontId="0" fillId="35" borderId="37" xfId="0" applyFill="1" applyBorder="1" applyAlignment="1" applyProtection="1">
      <alignment horizontal="center" vertical="center" wrapText="1"/>
      <protection locked="0"/>
    </xf>
    <xf numFmtId="0" fontId="3" fillId="35" borderId="36" xfId="0" applyFont="1" applyFill="1" applyBorder="1" applyAlignment="1">
      <alignment horizontal="center" vertical="top"/>
    </xf>
    <xf numFmtId="0" fontId="3" fillId="35" borderId="37" xfId="0" applyFont="1" applyFill="1" applyBorder="1" applyAlignment="1">
      <alignment horizontal="center" vertical="top"/>
    </xf>
    <xf numFmtId="0" fontId="0" fillId="0" borderId="36" xfId="0" applyBorder="1" applyAlignment="1">
      <alignment horizontal="distributed" vertical="center" indent="1"/>
    </xf>
    <xf numFmtId="0" fontId="0" fillId="0" borderId="37" xfId="0" applyBorder="1" applyAlignment="1">
      <alignment horizontal="distributed" vertical="center" indent="1"/>
    </xf>
    <xf numFmtId="0" fontId="0" fillId="0" borderId="22" xfId="0" applyBorder="1" applyAlignment="1">
      <alignment horizontal="distributed" vertical="center" indent="1"/>
    </xf>
    <xf numFmtId="0" fontId="0" fillId="0" borderId="34" xfId="0" applyBorder="1" applyAlignment="1">
      <alignment horizontal="distributed" vertical="center" indent="1"/>
    </xf>
    <xf numFmtId="0" fontId="0" fillId="0" borderId="35" xfId="0" applyBorder="1" applyAlignment="1">
      <alignment horizontal="distributed" vertical="center" indent="1"/>
    </xf>
    <xf numFmtId="0" fontId="0" fillId="0" borderId="21" xfId="0" applyBorder="1" applyAlignment="1">
      <alignment horizontal="distributed" vertical="center" indent="1"/>
    </xf>
    <xf numFmtId="0" fontId="0" fillId="0" borderId="32"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33" xfId="0" applyBorder="1" applyAlignment="1">
      <alignment horizontal="distributed" vertical="center" wrapText="1" indent="1"/>
    </xf>
    <xf numFmtId="0" fontId="0" fillId="0" borderId="46" xfId="0" applyBorder="1" applyAlignment="1">
      <alignment horizontal="distributed" vertical="center" wrapText="1" indent="1"/>
    </xf>
    <xf numFmtId="0" fontId="0" fillId="0" borderId="44" xfId="0" applyBorder="1" applyAlignment="1">
      <alignment horizontal="distributed" vertical="center" wrapText="1" indent="1"/>
    </xf>
    <xf numFmtId="0" fontId="0" fillId="0" borderId="45" xfId="0" applyBorder="1" applyAlignment="1">
      <alignment horizontal="distributed" vertical="center" wrapText="1" indent="1"/>
    </xf>
    <xf numFmtId="0" fontId="9" fillId="35" borderId="37" xfId="0" applyFont="1" applyFill="1" applyBorder="1" applyAlignment="1" applyProtection="1">
      <alignment horizontal="center" vertical="center"/>
      <protection hidden="1" locked="0"/>
    </xf>
    <xf numFmtId="0" fontId="9" fillId="35" borderId="35" xfId="0" applyFont="1" applyFill="1" applyBorder="1" applyAlignment="1" applyProtection="1">
      <alignment horizontal="center" vertical="center"/>
      <protection hidden="1" locked="0"/>
    </xf>
    <xf numFmtId="0" fontId="0" fillId="36" borderId="37" xfId="0" applyFill="1" applyBorder="1" applyAlignment="1" applyProtection="1">
      <alignment horizontal="left" vertical="center"/>
      <protection locked="0"/>
    </xf>
    <xf numFmtId="0" fontId="0" fillId="36" borderId="22" xfId="0" applyFill="1" applyBorder="1" applyAlignment="1" applyProtection="1">
      <alignment horizontal="left" vertical="center"/>
      <protection locked="0"/>
    </xf>
    <xf numFmtId="0" fontId="0" fillId="36" borderId="0" xfId="0" applyFill="1" applyBorder="1" applyAlignment="1" applyProtection="1">
      <alignment horizontal="left" vertical="center"/>
      <protection locked="0"/>
    </xf>
    <xf numFmtId="0" fontId="0" fillId="36" borderId="33" xfId="0" applyFill="1" applyBorder="1" applyAlignment="1" applyProtection="1">
      <alignment horizontal="left" vertical="center"/>
      <protection locked="0"/>
    </xf>
    <xf numFmtId="0" fontId="9" fillId="36" borderId="0" xfId="0" applyFont="1" applyFill="1" applyBorder="1" applyAlignment="1" applyProtection="1">
      <alignment horizontal="center" vertical="center"/>
      <protection locked="0"/>
    </xf>
    <xf numFmtId="0" fontId="9" fillId="36" borderId="35" xfId="0" applyFont="1" applyFill="1" applyBorder="1" applyAlignment="1" applyProtection="1">
      <alignment horizontal="center" vertical="center"/>
      <protection locked="0"/>
    </xf>
    <xf numFmtId="0" fontId="0" fillId="36" borderId="33" xfId="0" applyFill="1" applyBorder="1" applyAlignment="1">
      <alignment horizontal="center" vertical="center"/>
    </xf>
    <xf numFmtId="0" fontId="0" fillId="36" borderId="21" xfId="0" applyFill="1" applyBorder="1" applyAlignment="1">
      <alignment horizontal="center" vertical="center"/>
    </xf>
    <xf numFmtId="0" fontId="0" fillId="36" borderId="32" xfId="0" applyFill="1" applyBorder="1" applyAlignment="1" applyProtection="1">
      <alignment horizontal="center" vertical="center"/>
      <protection locked="0"/>
    </xf>
    <xf numFmtId="0" fontId="0" fillId="36" borderId="34" xfId="0" applyFill="1" applyBorder="1" applyAlignment="1" applyProtection="1">
      <alignment horizontal="center" vertical="center"/>
      <protection locked="0"/>
    </xf>
    <xf numFmtId="0" fontId="0" fillId="36" borderId="35" xfId="0" applyFill="1" applyBorder="1" applyAlignment="1" applyProtection="1">
      <alignment horizontal="center" vertical="center"/>
      <protection locked="0"/>
    </xf>
    <xf numFmtId="0" fontId="0" fillId="36" borderId="21" xfId="0" applyFill="1" applyBorder="1" applyAlignment="1" applyProtection="1">
      <alignment horizontal="center" vertical="center"/>
      <protection locked="0"/>
    </xf>
    <xf numFmtId="0" fontId="0" fillId="0" borderId="0" xfId="0" applyFont="1" applyBorder="1" applyAlignment="1">
      <alignment horizontal="center"/>
    </xf>
    <xf numFmtId="0" fontId="0" fillId="0" borderId="35" xfId="0" applyFont="1" applyBorder="1" applyAlignment="1">
      <alignment horizontal="center"/>
    </xf>
    <xf numFmtId="177" fontId="8" fillId="35" borderId="0" xfId="0" applyNumberFormat="1" applyFont="1" applyFill="1" applyBorder="1" applyAlignment="1" applyProtection="1">
      <alignment horizontal="center" shrinkToFit="1"/>
      <protection locked="0"/>
    </xf>
    <xf numFmtId="177" fontId="8" fillId="35" borderId="35" xfId="0" applyNumberFormat="1" applyFont="1" applyFill="1" applyBorder="1" applyAlignment="1" applyProtection="1">
      <alignment horizontal="center" shrinkToFit="1"/>
      <protection locked="0"/>
    </xf>
    <xf numFmtId="0" fontId="0" fillId="0" borderId="47" xfId="0" applyBorder="1" applyAlignment="1">
      <alignment horizontal="center" vertical="center"/>
    </xf>
    <xf numFmtId="0" fontId="0" fillId="0" borderId="95" xfId="0" applyBorder="1" applyAlignment="1">
      <alignment horizontal="center" vertical="center"/>
    </xf>
    <xf numFmtId="0" fontId="3" fillId="35" borderId="37" xfId="0" applyFont="1" applyFill="1" applyBorder="1" applyAlignment="1" applyProtection="1">
      <alignment horizontal="left" vertical="center"/>
      <protection locked="0"/>
    </xf>
    <xf numFmtId="0" fontId="0" fillId="35" borderId="37" xfId="0" applyFill="1" applyBorder="1" applyAlignment="1">
      <alignment horizontal="center" vertical="top"/>
    </xf>
    <xf numFmtId="0" fontId="0" fillId="35" borderId="60" xfId="0" applyFill="1" applyBorder="1" applyAlignment="1">
      <alignment horizontal="center" vertical="top"/>
    </xf>
    <xf numFmtId="0" fontId="0" fillId="35" borderId="46" xfId="0" applyFill="1" applyBorder="1" applyAlignment="1" applyProtection="1">
      <alignment horizontal="center" vertical="center"/>
      <protection locked="0"/>
    </xf>
    <xf numFmtId="0" fontId="0" fillId="35" borderId="44" xfId="0" applyFill="1" applyBorder="1" applyAlignment="1" applyProtection="1">
      <alignment horizontal="center" vertical="center"/>
      <protection locked="0"/>
    </xf>
    <xf numFmtId="0" fontId="0" fillId="35" borderId="71" xfId="0" applyFill="1" applyBorder="1" applyAlignment="1" applyProtection="1">
      <alignment horizontal="center" vertical="center"/>
      <protection locked="0"/>
    </xf>
    <xf numFmtId="0" fontId="89" fillId="36" borderId="0" xfId="0" applyFont="1" applyFill="1" applyAlignment="1">
      <alignment horizontal="left" vertical="center"/>
    </xf>
    <xf numFmtId="0" fontId="89" fillId="36" borderId="44" xfId="0" applyFont="1" applyFill="1" applyBorder="1" applyAlignment="1">
      <alignment horizontal="left" vertical="center"/>
    </xf>
    <xf numFmtId="0" fontId="89" fillId="36" borderId="0" xfId="0" applyFont="1" applyFill="1" applyBorder="1" applyAlignment="1">
      <alignment horizontal="left" vertical="center"/>
    </xf>
    <xf numFmtId="0" fontId="3" fillId="0" borderId="0" xfId="0" applyFont="1" applyBorder="1" applyAlignment="1">
      <alignment horizontal="center"/>
    </xf>
    <xf numFmtId="0" fontId="3" fillId="0" borderId="35" xfId="0" applyFont="1" applyBorder="1" applyAlignment="1">
      <alignment horizontal="center"/>
    </xf>
    <xf numFmtId="0" fontId="8" fillId="35" borderId="0" xfId="0" applyFont="1" applyFill="1" applyBorder="1" applyAlignment="1" applyProtection="1">
      <alignment horizontal="center" shrinkToFit="1"/>
      <protection locked="0"/>
    </xf>
    <xf numFmtId="0" fontId="8" fillId="35" borderId="35" xfId="0" applyFont="1" applyFill="1" applyBorder="1" applyAlignment="1" applyProtection="1">
      <alignment horizontal="center" shrinkToFit="1"/>
      <protection locked="0"/>
    </xf>
    <xf numFmtId="0" fontId="3" fillId="36" borderId="0" xfId="0" applyFont="1" applyFill="1" applyBorder="1" applyAlignment="1">
      <alignment horizontal="center"/>
    </xf>
    <xf numFmtId="0" fontId="3" fillId="36" borderId="35" xfId="0" applyFont="1" applyFill="1" applyBorder="1" applyAlignment="1">
      <alignment horizontal="center"/>
    </xf>
    <xf numFmtId="0" fontId="3" fillId="36" borderId="39"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8" fillId="36" borderId="39"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8" fillId="36" borderId="44" xfId="0" applyFont="1" applyFill="1" applyBorder="1" applyAlignment="1">
      <alignment horizontal="center" vertical="center" wrapText="1"/>
    </xf>
    <xf numFmtId="0" fontId="7" fillId="33" borderId="0" xfId="0" applyFont="1" applyFill="1" applyBorder="1" applyAlignment="1" applyProtection="1">
      <alignment horizontal="center" shrinkToFit="1"/>
      <protection locked="0"/>
    </xf>
    <xf numFmtId="0" fontId="7" fillId="33" borderId="35" xfId="0" applyFont="1" applyFill="1" applyBorder="1" applyAlignment="1" applyProtection="1">
      <alignment horizontal="center" shrinkToFit="1"/>
      <protection locked="0"/>
    </xf>
    <xf numFmtId="177" fontId="7" fillId="33" borderId="0" xfId="0" applyNumberFormat="1" applyFont="1" applyFill="1" applyBorder="1" applyAlignment="1" applyProtection="1">
      <alignment horizontal="center" shrinkToFit="1"/>
      <protection locked="0"/>
    </xf>
    <xf numFmtId="177" fontId="7" fillId="33" borderId="35" xfId="0" applyNumberFormat="1" applyFont="1" applyFill="1" applyBorder="1" applyAlignment="1" applyProtection="1">
      <alignment horizontal="center" shrinkToFit="1"/>
      <protection locked="0"/>
    </xf>
    <xf numFmtId="0" fontId="9" fillId="36" borderId="0" xfId="0" applyFont="1" applyFill="1" applyBorder="1" applyAlignment="1">
      <alignment horizontal="center"/>
    </xf>
    <xf numFmtId="0" fontId="9" fillId="36" borderId="35" xfId="0" applyFont="1" applyFill="1" applyBorder="1" applyAlignment="1">
      <alignment horizontal="center"/>
    </xf>
    <xf numFmtId="0" fontId="0" fillId="0" borderId="0" xfId="0" applyBorder="1" applyAlignment="1">
      <alignment horizontal="center"/>
    </xf>
    <xf numFmtId="0" fontId="6" fillId="33" borderId="48" xfId="0" applyFont="1" applyFill="1" applyBorder="1" applyAlignment="1" applyProtection="1">
      <alignment horizontal="left" vertical="center"/>
      <protection locked="0"/>
    </xf>
    <xf numFmtId="0" fontId="6" fillId="33" borderId="49" xfId="0" applyFont="1" applyFill="1" applyBorder="1" applyAlignment="1" applyProtection="1">
      <alignment horizontal="left" vertical="center"/>
      <protection locked="0"/>
    </xf>
    <xf numFmtId="0" fontId="3" fillId="0" borderId="0" xfId="0" applyFont="1" applyBorder="1" applyAlignment="1">
      <alignment horizontal="right" vertical="center"/>
    </xf>
    <xf numFmtId="0" fontId="3" fillId="0" borderId="41" xfId="0" applyFont="1" applyBorder="1" applyAlignment="1">
      <alignment horizontal="right" vertical="center"/>
    </xf>
    <xf numFmtId="0" fontId="3" fillId="0" borderId="44" xfId="0" applyFont="1" applyBorder="1" applyAlignment="1">
      <alignment horizontal="right" vertical="center"/>
    </xf>
    <xf numFmtId="0" fontId="3" fillId="0" borderId="71" xfId="0" applyFont="1" applyBorder="1" applyAlignment="1">
      <alignment horizontal="right" vertical="center"/>
    </xf>
    <xf numFmtId="0" fontId="16" fillId="35" borderId="0" xfId="0" applyFont="1" applyFill="1" applyBorder="1" applyAlignment="1" applyProtection="1">
      <alignment horizontal="center" shrinkToFit="1"/>
      <protection locked="0"/>
    </xf>
    <xf numFmtId="0" fontId="16" fillId="35" borderId="35" xfId="0" applyFont="1" applyFill="1" applyBorder="1" applyAlignment="1" applyProtection="1">
      <alignment horizontal="center" shrinkToFit="1"/>
      <protection locked="0"/>
    </xf>
    <xf numFmtId="0" fontId="6" fillId="33" borderId="66"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locked="0"/>
    </xf>
    <xf numFmtId="0" fontId="6" fillId="33" borderId="96" xfId="0" applyFont="1" applyFill="1" applyBorder="1" applyAlignment="1" applyProtection="1">
      <alignment horizontal="center" vertical="center"/>
      <protection locked="0"/>
    </xf>
    <xf numFmtId="0" fontId="3" fillId="36" borderId="0" xfId="0" applyFont="1" applyFill="1" applyBorder="1" applyAlignment="1">
      <alignment horizontal="left" vertical="center" wrapText="1"/>
    </xf>
    <xf numFmtId="0" fontId="3" fillId="36" borderId="44" xfId="0" applyFont="1" applyFill="1" applyBorder="1" applyAlignment="1">
      <alignment horizontal="left" vertical="center" wrapText="1"/>
    </xf>
    <xf numFmtId="0" fontId="16" fillId="33" borderId="36" xfId="0" applyFont="1" applyFill="1" applyBorder="1" applyAlignment="1" applyProtection="1">
      <alignment horizontal="center" vertical="center"/>
      <protection locked="0"/>
    </xf>
    <xf numFmtId="0" fontId="16" fillId="33" borderId="37" xfId="0" applyFont="1" applyFill="1" applyBorder="1" applyAlignment="1" applyProtection="1">
      <alignment horizontal="center" vertical="center"/>
      <protection locked="0"/>
    </xf>
    <xf numFmtId="0" fontId="16" fillId="33" borderId="60" xfId="0" applyFont="1" applyFill="1" applyBorder="1" applyAlignment="1" applyProtection="1">
      <alignment horizontal="center" vertical="center"/>
      <protection locked="0"/>
    </xf>
    <xf numFmtId="0" fontId="16" fillId="33" borderId="32"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protection locked="0"/>
    </xf>
    <xf numFmtId="0" fontId="16" fillId="33" borderId="41" xfId="0" applyFont="1" applyFill="1" applyBorder="1" applyAlignment="1" applyProtection="1">
      <alignment horizontal="center" vertical="center"/>
      <protection locked="0"/>
    </xf>
    <xf numFmtId="0" fontId="16" fillId="33" borderId="34" xfId="0" applyFont="1" applyFill="1" applyBorder="1" applyAlignment="1" applyProtection="1">
      <alignment horizontal="center" vertical="center"/>
      <protection locked="0"/>
    </xf>
    <xf numFmtId="0" fontId="16" fillId="33" borderId="35" xfId="0" applyFont="1" applyFill="1" applyBorder="1" applyAlignment="1" applyProtection="1">
      <alignment horizontal="center" vertical="center"/>
      <protection locked="0"/>
    </xf>
    <xf numFmtId="0" fontId="16" fillId="33" borderId="61" xfId="0" applyFont="1" applyFill="1" applyBorder="1" applyAlignment="1" applyProtection="1">
      <alignment horizontal="center" vertical="center"/>
      <protection locked="0"/>
    </xf>
    <xf numFmtId="0" fontId="0" fillId="0" borderId="40" xfId="0" applyBorder="1" applyAlignment="1">
      <alignment horizontal="center" vertical="center" textRotation="255"/>
    </xf>
    <xf numFmtId="0" fontId="0" fillId="0" borderId="37" xfId="0" applyBorder="1" applyAlignment="1">
      <alignment horizontal="center" vertical="center" textRotation="255"/>
    </xf>
    <xf numFmtId="0" fontId="0" fillId="0" borderId="22" xfId="0" applyBorder="1" applyAlignment="1">
      <alignment horizontal="center" vertical="center" textRotation="255"/>
    </xf>
    <xf numFmtId="0" fontId="0" fillId="33" borderId="17" xfId="0" applyFill="1" applyBorder="1" applyAlignment="1" applyProtection="1">
      <alignment horizontal="center" vertical="center"/>
      <protection locked="0"/>
    </xf>
    <xf numFmtId="0" fontId="0" fillId="33" borderId="108" xfId="0" applyFill="1" applyBorder="1" applyAlignment="1" applyProtection="1">
      <alignment horizontal="center" vertical="center"/>
      <protection locked="0"/>
    </xf>
    <xf numFmtId="0" fontId="5" fillId="0" borderId="109" xfId="0" applyFont="1" applyBorder="1" applyAlignment="1">
      <alignment horizontal="center" vertical="center"/>
    </xf>
    <xf numFmtId="0" fontId="5" fillId="0" borderId="102" xfId="0" applyFont="1" applyBorder="1" applyAlignment="1">
      <alignment horizontal="center" vertical="center"/>
    </xf>
    <xf numFmtId="0" fontId="5" fillId="0" borderId="50" xfId="0" applyFont="1" applyBorder="1" applyAlignment="1">
      <alignment horizontal="center" vertical="center"/>
    </xf>
    <xf numFmtId="0" fontId="0" fillId="33" borderId="111" xfId="0" applyFill="1" applyBorder="1" applyAlignment="1" applyProtection="1">
      <alignment horizontal="center" vertical="center"/>
      <protection locked="0"/>
    </xf>
    <xf numFmtId="0" fontId="0" fillId="33" borderId="112" xfId="0" applyFill="1" applyBorder="1" applyAlignment="1" applyProtection="1">
      <alignment horizontal="center" vertical="center"/>
      <protection locked="0"/>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6" fillId="0" borderId="68" xfId="0" applyFont="1" applyBorder="1" applyAlignment="1">
      <alignment horizontal="center" vertical="center"/>
    </xf>
    <xf numFmtId="0" fontId="6" fillId="0" borderId="48" xfId="0" applyFont="1" applyBorder="1" applyAlignment="1">
      <alignment horizontal="center" vertical="center"/>
    </xf>
    <xf numFmtId="0" fontId="0" fillId="8" borderId="68" xfId="0" applyFill="1" applyBorder="1" applyAlignment="1" applyProtection="1">
      <alignment horizontal="center" vertical="center"/>
      <protection locked="0"/>
    </xf>
    <xf numFmtId="0" fontId="0" fillId="8" borderId="48" xfId="0" applyFill="1" applyBorder="1" applyAlignment="1" applyProtection="1">
      <alignment horizontal="center" vertical="center"/>
      <protection locked="0"/>
    </xf>
    <xf numFmtId="0" fontId="0" fillId="8" borderId="49" xfId="0" applyFill="1" applyBorder="1" applyAlignment="1" applyProtection="1">
      <alignment horizontal="center" vertical="center"/>
      <protection locked="0"/>
    </xf>
    <xf numFmtId="0" fontId="0" fillId="8" borderId="32" xfId="0"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0" fillId="8" borderId="41" xfId="0" applyFill="1" applyBorder="1" applyAlignment="1" applyProtection="1">
      <alignment horizontal="center" vertical="center"/>
      <protection locked="0"/>
    </xf>
    <xf numFmtId="0" fontId="0" fillId="8" borderId="46" xfId="0" applyFill="1" applyBorder="1" applyAlignment="1" applyProtection="1">
      <alignment horizontal="center" vertical="center"/>
      <protection locked="0"/>
    </xf>
    <xf numFmtId="0" fontId="0" fillId="8" borderId="44" xfId="0" applyFill="1" applyBorder="1" applyAlignment="1" applyProtection="1">
      <alignment horizontal="center" vertical="center"/>
      <protection locked="0"/>
    </xf>
    <xf numFmtId="0" fontId="0" fillId="8" borderId="71" xfId="0" applyFill="1" applyBorder="1" applyAlignment="1" applyProtection="1">
      <alignment horizontal="center" vertical="center"/>
      <protection locked="0"/>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0" fillId="8" borderId="94" xfId="0" applyFill="1" applyBorder="1" applyAlignment="1">
      <alignment horizontal="center" vertical="center"/>
    </xf>
    <xf numFmtId="0" fontId="0" fillId="8" borderId="42" xfId="0" applyFill="1" applyBorder="1" applyAlignment="1">
      <alignment horizontal="center" vertical="center"/>
    </xf>
    <xf numFmtId="0" fontId="0" fillId="8" borderId="0" xfId="0" applyFill="1" applyBorder="1" applyAlignment="1">
      <alignment horizontal="center" vertical="center"/>
    </xf>
    <xf numFmtId="0" fontId="0" fillId="8" borderId="33" xfId="0" applyFill="1" applyBorder="1" applyAlignment="1">
      <alignment horizontal="center" vertical="center"/>
    </xf>
    <xf numFmtId="0" fontId="0" fillId="8" borderId="43" xfId="0" applyFill="1" applyBorder="1" applyAlignment="1">
      <alignment horizontal="center" vertical="center"/>
    </xf>
    <xf numFmtId="0" fontId="0" fillId="8" borderId="44" xfId="0" applyFill="1" applyBorder="1" applyAlignment="1">
      <alignment horizontal="center" vertical="center"/>
    </xf>
    <xf numFmtId="0" fontId="0" fillId="8" borderId="45" xfId="0" applyFill="1" applyBorder="1" applyAlignment="1">
      <alignment horizontal="center" vertical="center"/>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5" fillId="33" borderId="52"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top"/>
      <protection locked="0"/>
    </xf>
    <xf numFmtId="0" fontId="3" fillId="33" borderId="0" xfId="0" applyFont="1" applyFill="1" applyBorder="1" applyAlignment="1" applyProtection="1">
      <alignment horizontal="center" vertical="top"/>
      <protection locked="0"/>
    </xf>
    <xf numFmtId="0" fontId="3" fillId="33" borderId="41" xfId="0" applyFont="1" applyFill="1" applyBorder="1" applyAlignment="1" applyProtection="1">
      <alignment horizontal="center" vertical="top"/>
      <protection locked="0"/>
    </xf>
    <xf numFmtId="0" fontId="3" fillId="33" borderId="34" xfId="0" applyFont="1" applyFill="1" applyBorder="1" applyAlignment="1" applyProtection="1">
      <alignment horizontal="center" vertical="top"/>
      <protection locked="0"/>
    </xf>
    <xf numFmtId="0" fontId="3" fillId="33" borderId="35" xfId="0" applyFont="1" applyFill="1" applyBorder="1" applyAlignment="1" applyProtection="1">
      <alignment horizontal="center" vertical="top"/>
      <protection locked="0"/>
    </xf>
    <xf numFmtId="0" fontId="3" fillId="33" borderId="61" xfId="0" applyFont="1" applyFill="1" applyBorder="1" applyAlignment="1" applyProtection="1">
      <alignment horizontal="center" vertical="top"/>
      <protection locked="0"/>
    </xf>
    <xf numFmtId="0" fontId="0" fillId="33" borderId="36"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46"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15" fillId="36" borderId="37" xfId="0" applyFont="1" applyFill="1" applyBorder="1" applyAlignment="1">
      <alignment horizontal="center" vertical="center"/>
    </xf>
    <xf numFmtId="0" fontId="15" fillId="36" borderId="0" xfId="0" applyFont="1" applyFill="1" applyBorder="1" applyAlignment="1">
      <alignment horizontal="center" vertical="center"/>
    </xf>
    <xf numFmtId="0" fontId="15" fillId="36" borderId="44" xfId="0" applyFont="1" applyFill="1" applyBorder="1" applyAlignment="1">
      <alignment horizontal="center" vertical="center"/>
    </xf>
    <xf numFmtId="0" fontId="0" fillId="36" borderId="42" xfId="0" applyFill="1" applyBorder="1" applyAlignment="1">
      <alignment horizontal="center" vertical="center"/>
    </xf>
    <xf numFmtId="0" fontId="0" fillId="36" borderId="41" xfId="0" applyFill="1" applyBorder="1" applyAlignment="1">
      <alignment horizontal="center" vertical="center"/>
    </xf>
    <xf numFmtId="0" fontId="0" fillId="36" borderId="43" xfId="0" applyFill="1" applyBorder="1" applyAlignment="1">
      <alignment horizontal="center" vertical="center"/>
    </xf>
    <xf numFmtId="0" fontId="0" fillId="36" borderId="44" xfId="0" applyFill="1" applyBorder="1" applyAlignment="1">
      <alignment horizontal="center" vertical="center"/>
    </xf>
    <xf numFmtId="0" fontId="0" fillId="36" borderId="71" xfId="0" applyFill="1" applyBorder="1" applyAlignment="1">
      <alignment horizontal="center" vertical="center"/>
    </xf>
    <xf numFmtId="0" fontId="16" fillId="37" borderId="22" xfId="0" applyFont="1" applyFill="1" applyBorder="1" applyAlignment="1" applyProtection="1">
      <alignment horizontal="center" vertical="center"/>
      <protection locked="0"/>
    </xf>
    <xf numFmtId="0" fontId="16" fillId="37" borderId="21" xfId="0"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center" vertical="center" wrapText="1"/>
    </xf>
    <xf numFmtId="0" fontId="5" fillId="36" borderId="48" xfId="0" applyFont="1" applyFill="1" applyBorder="1" applyAlignment="1">
      <alignment horizontal="center" vertical="center" textRotation="255"/>
    </xf>
    <xf numFmtId="0" fontId="5" fillId="36" borderId="94" xfId="0" applyFont="1" applyFill="1" applyBorder="1" applyAlignment="1">
      <alignment horizontal="center" vertical="center" textRotation="255"/>
    </xf>
    <xf numFmtId="0" fontId="5" fillId="36" borderId="0" xfId="0" applyFont="1" applyFill="1" applyBorder="1" applyAlignment="1">
      <alignment horizontal="center" vertical="center" textRotation="255"/>
    </xf>
    <xf numFmtId="0" fontId="5" fillId="36" borderId="33" xfId="0" applyFont="1" applyFill="1" applyBorder="1" applyAlignment="1">
      <alignment horizontal="center" vertical="center" textRotation="255"/>
    </xf>
    <xf numFmtId="0" fontId="5" fillId="36" borderId="44" xfId="0" applyFont="1" applyFill="1" applyBorder="1" applyAlignment="1">
      <alignment horizontal="center" vertical="center" textRotation="255"/>
    </xf>
    <xf numFmtId="0" fontId="5" fillId="36" borderId="45" xfId="0" applyFont="1" applyFill="1" applyBorder="1" applyAlignment="1">
      <alignment horizontal="center" vertical="center" textRotation="255"/>
    </xf>
    <xf numFmtId="0" fontId="3" fillId="0" borderId="0" xfId="0" applyFont="1" applyFill="1" applyBorder="1" applyAlignment="1">
      <alignment horizontal="center" vertical="center"/>
    </xf>
    <xf numFmtId="0" fontId="1" fillId="0" borderId="0" xfId="0" applyFont="1" applyFill="1" applyAlignment="1">
      <alignment horizontal="center" vertical="top" textRotation="255" wrapText="1"/>
    </xf>
    <xf numFmtId="0" fontId="10" fillId="42" borderId="0" xfId="0" applyFont="1" applyFill="1" applyBorder="1" applyAlignment="1">
      <alignment horizontal="left" vertical="center" shrinkToFit="1"/>
    </xf>
    <xf numFmtId="0" fontId="9" fillId="35" borderId="37" xfId="0" applyFont="1" applyFill="1" applyBorder="1" applyAlignment="1" applyProtection="1">
      <alignment horizontal="center" vertical="center"/>
      <protection locked="0"/>
    </xf>
    <xf numFmtId="0" fontId="9" fillId="35" borderId="35" xfId="0" applyFont="1" applyFill="1" applyBorder="1" applyAlignment="1" applyProtection="1">
      <alignment horizontal="center" vertical="center"/>
      <protection locked="0"/>
    </xf>
    <xf numFmtId="0" fontId="0" fillId="36" borderId="60" xfId="0" applyFill="1" applyBorder="1" applyAlignment="1">
      <alignment horizontal="center" vertical="center"/>
    </xf>
    <xf numFmtId="0" fontId="90" fillId="36" borderId="0" xfId="0" applyFont="1" applyFill="1" applyAlignment="1">
      <alignment horizontal="center" vertical="top" textRotation="255"/>
    </xf>
    <xf numFmtId="0" fontId="0" fillId="0" borderId="68"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36" xfId="0" applyBorder="1" applyAlignment="1">
      <alignment horizontal="left" vertical="center"/>
    </xf>
    <xf numFmtId="0" fontId="0" fillId="0" borderId="37" xfId="0" applyBorder="1" applyAlignment="1">
      <alignment horizontal="left" vertical="center"/>
    </xf>
    <xf numFmtId="0" fontId="0" fillId="0" borderId="22" xfId="0" applyBorder="1" applyAlignment="1">
      <alignment horizontal="left" vertical="center"/>
    </xf>
    <xf numFmtId="0" fontId="0" fillId="0" borderId="32" xfId="0" applyBorder="1" applyAlignment="1">
      <alignment horizontal="left" vertical="center"/>
    </xf>
    <xf numFmtId="0" fontId="0" fillId="0" borderId="0" xfId="0" applyBorder="1" applyAlignment="1">
      <alignment horizontal="left" vertical="center"/>
    </xf>
    <xf numFmtId="0" fontId="0" fillId="0" borderId="33" xfId="0" applyBorder="1" applyAlignment="1">
      <alignment horizontal="left" vertical="center"/>
    </xf>
    <xf numFmtId="0" fontId="26" fillId="36" borderId="0" xfId="0" applyFont="1" applyFill="1" applyBorder="1" applyAlignment="1" applyProtection="1">
      <alignment horizontal="center"/>
      <protection locked="0"/>
    </xf>
    <xf numFmtId="0" fontId="26" fillId="36" borderId="35" xfId="0" applyFont="1" applyFill="1" applyBorder="1" applyAlignment="1" applyProtection="1">
      <alignment horizontal="center"/>
      <protection locked="0"/>
    </xf>
    <xf numFmtId="0" fontId="24" fillId="36" borderId="0" xfId="0" applyFont="1" applyFill="1" applyAlignment="1">
      <alignment horizontal="left" vertical="center"/>
    </xf>
    <xf numFmtId="0" fontId="10" fillId="36" borderId="0" xfId="0" applyFont="1" applyFill="1" applyAlignment="1">
      <alignment horizontal="center" vertical="center"/>
    </xf>
    <xf numFmtId="0" fontId="10" fillId="36" borderId="38" xfId="0" applyFont="1" applyFill="1" applyBorder="1" applyAlignment="1">
      <alignment horizontal="center" vertical="center"/>
    </xf>
    <xf numFmtId="0" fontId="24" fillId="36" borderId="0" xfId="0" applyFont="1" applyFill="1" applyAlignment="1">
      <alignment horizontal="left" vertical="center" wrapText="1"/>
    </xf>
    <xf numFmtId="0" fontId="16" fillId="0" borderId="9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92"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30" fillId="36" borderId="36" xfId="0" applyFont="1" applyFill="1" applyBorder="1" applyAlignment="1" applyProtection="1">
      <alignment horizontal="center" vertical="center" wrapText="1"/>
      <protection locked="0"/>
    </xf>
    <xf numFmtId="0" fontId="30" fillId="36" borderId="37" xfId="0" applyFont="1" applyFill="1" applyBorder="1" applyAlignment="1" applyProtection="1">
      <alignment horizontal="center" vertical="center" wrapText="1"/>
      <protection locked="0"/>
    </xf>
    <xf numFmtId="0" fontId="30" fillId="36" borderId="22" xfId="0" applyFont="1" applyFill="1" applyBorder="1" applyAlignment="1" applyProtection="1">
      <alignment horizontal="center" vertical="center" wrapText="1"/>
      <protection locked="0"/>
    </xf>
    <xf numFmtId="0" fontId="30" fillId="36" borderId="34" xfId="0" applyFont="1" applyFill="1" applyBorder="1" applyAlignment="1" applyProtection="1">
      <alignment horizontal="center" vertical="center" wrapText="1"/>
      <protection locked="0"/>
    </xf>
    <xf numFmtId="0" fontId="30" fillId="36" borderId="35" xfId="0" applyFont="1" applyFill="1" applyBorder="1" applyAlignment="1" applyProtection="1">
      <alignment horizontal="center" vertical="center" wrapText="1"/>
      <protection locked="0"/>
    </xf>
    <xf numFmtId="0" fontId="30" fillId="36" borderId="21" xfId="0" applyFont="1" applyFill="1" applyBorder="1" applyAlignment="1" applyProtection="1">
      <alignment horizontal="center" vertical="center" wrapText="1"/>
      <protection locked="0"/>
    </xf>
    <xf numFmtId="0" fontId="16" fillId="0" borderId="91" xfId="0" applyFont="1" applyFill="1" applyBorder="1" applyAlignment="1" applyProtection="1">
      <alignment horizontal="center" vertical="center"/>
      <protection locked="0"/>
    </xf>
    <xf numFmtId="0" fontId="16" fillId="0" borderId="93"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7" fillId="36" borderId="0" xfId="0" applyFont="1" applyFill="1" applyBorder="1" applyAlignment="1" applyProtection="1">
      <alignment horizontal="center"/>
      <protection locked="0"/>
    </xf>
    <xf numFmtId="0" fontId="17" fillId="36" borderId="35" xfId="0" applyFont="1" applyFill="1" applyBorder="1" applyAlignment="1" applyProtection="1">
      <alignment horizontal="center"/>
      <protection locked="0"/>
    </xf>
    <xf numFmtId="0" fontId="24" fillId="36" borderId="0" xfId="0" applyFont="1" applyFill="1" applyAlignment="1">
      <alignment horizontal="left" vertical="top"/>
    </xf>
    <xf numFmtId="0" fontId="10" fillId="36" borderId="0" xfId="0" applyFont="1" applyFill="1" applyBorder="1" applyAlignment="1">
      <alignment horizontal="left" vertical="center" shrinkToFit="1"/>
    </xf>
    <xf numFmtId="0" fontId="0" fillId="36" borderId="36" xfId="0" applyFill="1" applyBorder="1" applyAlignment="1">
      <alignment horizontal="center" vertical="center" wrapText="1"/>
    </xf>
    <xf numFmtId="0" fontId="0" fillId="36" borderId="37" xfId="0" applyFill="1" applyBorder="1" applyAlignment="1">
      <alignment horizontal="center" vertical="center" wrapText="1"/>
    </xf>
    <xf numFmtId="0" fontId="0" fillId="36" borderId="22" xfId="0" applyFill="1" applyBorder="1" applyAlignment="1">
      <alignment horizontal="center" vertical="center" wrapText="1"/>
    </xf>
    <xf numFmtId="0" fontId="0" fillId="36" borderId="32"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33" xfId="0" applyFill="1" applyBorder="1" applyAlignment="1">
      <alignment horizontal="center" vertical="center" wrapText="1"/>
    </xf>
    <xf numFmtId="0" fontId="0" fillId="36" borderId="46" xfId="0" applyFill="1" applyBorder="1" applyAlignment="1">
      <alignment horizontal="center" vertical="center" wrapText="1"/>
    </xf>
    <xf numFmtId="0" fontId="0" fillId="36" borderId="44" xfId="0" applyFill="1" applyBorder="1" applyAlignment="1">
      <alignment horizontal="center" vertical="center" wrapText="1"/>
    </xf>
    <xf numFmtId="0" fontId="0" fillId="36" borderId="45" xfId="0" applyFill="1" applyBorder="1" applyAlignment="1">
      <alignment horizontal="center" vertical="center" wrapText="1"/>
    </xf>
    <xf numFmtId="0" fontId="0" fillId="36" borderId="36"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0" fillId="36" borderId="44" xfId="0" applyFill="1" applyBorder="1" applyAlignment="1" applyProtection="1">
      <alignment horizontal="center" vertical="center"/>
      <protection locked="0"/>
    </xf>
    <xf numFmtId="0" fontId="0" fillId="36" borderId="17" xfId="0" applyFill="1" applyBorder="1" applyAlignment="1" applyProtection="1">
      <alignment horizontal="center" vertical="center"/>
      <protection locked="0"/>
    </xf>
    <xf numFmtId="0" fontId="0" fillId="36" borderId="108" xfId="0" applyFill="1" applyBorder="1" applyAlignment="1" applyProtection="1">
      <alignment horizontal="center" vertical="center"/>
      <protection locked="0"/>
    </xf>
    <xf numFmtId="0" fontId="0" fillId="36" borderId="111" xfId="0" applyFill="1" applyBorder="1" applyAlignment="1" applyProtection="1">
      <alignment horizontal="center" vertical="center"/>
      <protection locked="0"/>
    </xf>
    <xf numFmtId="0" fontId="0" fillId="36" borderId="112" xfId="0" applyFill="1" applyBorder="1" applyAlignment="1" applyProtection="1">
      <alignment horizontal="center" vertical="center"/>
      <protection locked="0"/>
    </xf>
    <xf numFmtId="0" fontId="0" fillId="36" borderId="102" xfId="0" applyFill="1" applyBorder="1" applyAlignment="1" applyProtection="1">
      <alignment horizontal="center" vertical="center"/>
      <protection locked="0"/>
    </xf>
    <xf numFmtId="0" fontId="6" fillId="36" borderId="17" xfId="0" applyFont="1" applyFill="1" applyBorder="1" applyAlignment="1">
      <alignment horizontal="center" vertical="center"/>
    </xf>
    <xf numFmtId="0" fontId="6" fillId="36" borderId="111" xfId="0" applyFont="1" applyFill="1" applyBorder="1" applyAlignment="1">
      <alignment horizontal="center" vertical="center"/>
    </xf>
    <xf numFmtId="0" fontId="9" fillId="36" borderId="39" xfId="0" applyFont="1" applyFill="1" applyBorder="1" applyAlignment="1">
      <alignment horizontal="left" vertical="center" wrapText="1"/>
    </xf>
    <xf numFmtId="0" fontId="9" fillId="36" borderId="0" xfId="0" applyFont="1" applyFill="1" applyBorder="1" applyAlignment="1">
      <alignment horizontal="left" vertical="center" wrapText="1"/>
    </xf>
    <xf numFmtId="0" fontId="4" fillId="36" borderId="46" xfId="0" applyFont="1" applyFill="1" applyBorder="1" applyAlignment="1">
      <alignment horizontal="center" vertical="center"/>
    </xf>
    <xf numFmtId="0" fontId="4" fillId="36" borderId="44" xfId="0" applyFont="1" applyFill="1" applyBorder="1" applyAlignment="1">
      <alignment horizontal="center" vertical="center"/>
    </xf>
    <xf numFmtId="0" fontId="4" fillId="36" borderId="45" xfId="0" applyFont="1" applyFill="1" applyBorder="1" applyAlignment="1">
      <alignment horizontal="center" vertical="center"/>
    </xf>
    <xf numFmtId="177" fontId="28" fillId="36" borderId="0" xfId="0" applyNumberFormat="1" applyFont="1" applyFill="1" applyBorder="1" applyAlignment="1" applyProtection="1">
      <alignment horizontal="center"/>
      <protection locked="0"/>
    </xf>
    <xf numFmtId="177" fontId="28" fillId="36" borderId="35" xfId="0" applyNumberFormat="1" applyFont="1" applyFill="1" applyBorder="1" applyAlignment="1" applyProtection="1">
      <alignment horizontal="center"/>
      <protection locked="0"/>
    </xf>
    <xf numFmtId="0" fontId="0" fillId="36" borderId="68" xfId="0" applyFill="1" applyBorder="1" applyAlignment="1">
      <alignment horizontal="center" vertical="center"/>
    </xf>
    <xf numFmtId="0" fontId="0" fillId="36" borderId="48" xfId="0" applyFill="1" applyBorder="1" applyAlignment="1">
      <alignment horizontal="center" vertical="center"/>
    </xf>
    <xf numFmtId="0" fontId="0" fillId="36" borderId="94" xfId="0" applyFill="1" applyBorder="1" applyAlignment="1">
      <alignment horizontal="center" vertical="center"/>
    </xf>
    <xf numFmtId="0" fontId="0" fillId="36" borderId="34" xfId="0" applyFill="1" applyBorder="1" applyAlignment="1">
      <alignment horizontal="center" vertical="center"/>
    </xf>
    <xf numFmtId="0" fontId="24" fillId="36" borderId="0" xfId="0" applyFont="1" applyFill="1" applyAlignment="1">
      <alignment horizontal="left" vertical="center" shrinkToFit="1"/>
    </xf>
    <xf numFmtId="0" fontId="5" fillId="36" borderId="109" xfId="0" applyFont="1" applyFill="1" applyBorder="1" applyAlignment="1">
      <alignment horizontal="center" vertical="center"/>
    </xf>
    <xf numFmtId="0" fontId="5" fillId="36" borderId="102" xfId="0" applyFont="1" applyFill="1" applyBorder="1" applyAlignment="1">
      <alignment horizontal="center" vertical="center"/>
    </xf>
    <xf numFmtId="0" fontId="0" fillId="36" borderId="17" xfId="0" applyFill="1" applyBorder="1" applyAlignment="1">
      <alignment horizontal="center" vertical="center"/>
    </xf>
    <xf numFmtId="0" fontId="16" fillId="36" borderId="36" xfId="0" applyFont="1" applyFill="1" applyBorder="1" applyAlignment="1" applyProtection="1">
      <alignment horizontal="center" vertical="center"/>
      <protection locked="0"/>
    </xf>
    <xf numFmtId="0" fontId="16" fillId="36" borderId="37" xfId="0" applyFont="1" applyFill="1" applyBorder="1" applyAlignment="1" applyProtection="1">
      <alignment horizontal="center" vertical="center"/>
      <protection locked="0"/>
    </xf>
    <xf numFmtId="0" fontId="16" fillId="36" borderId="60" xfId="0" applyFont="1" applyFill="1" applyBorder="1" applyAlignment="1" applyProtection="1">
      <alignment horizontal="center" vertical="center"/>
      <protection locked="0"/>
    </xf>
    <xf numFmtId="0" fontId="16" fillId="36" borderId="32" xfId="0" applyFont="1" applyFill="1" applyBorder="1" applyAlignment="1" applyProtection="1">
      <alignment horizontal="center" vertical="center"/>
      <protection locked="0"/>
    </xf>
    <xf numFmtId="0" fontId="16" fillId="36" borderId="0" xfId="0" applyFont="1" applyFill="1" applyBorder="1" applyAlignment="1" applyProtection="1">
      <alignment horizontal="center" vertical="center"/>
      <protection locked="0"/>
    </xf>
    <xf numFmtId="0" fontId="16" fillId="36" borderId="41" xfId="0" applyFont="1" applyFill="1" applyBorder="1" applyAlignment="1" applyProtection="1">
      <alignment horizontal="center" vertical="center"/>
      <protection locked="0"/>
    </xf>
    <xf numFmtId="0" fontId="16" fillId="36" borderId="34" xfId="0" applyFont="1" applyFill="1" applyBorder="1" applyAlignment="1" applyProtection="1">
      <alignment horizontal="center" vertical="center"/>
      <protection locked="0"/>
    </xf>
    <xf numFmtId="0" fontId="16" fillId="36" borderId="35" xfId="0" applyFont="1" applyFill="1" applyBorder="1" applyAlignment="1" applyProtection="1">
      <alignment horizontal="center" vertical="center"/>
      <protection locked="0"/>
    </xf>
    <xf numFmtId="0" fontId="16" fillId="36" borderId="61" xfId="0" applyFont="1" applyFill="1" applyBorder="1" applyAlignment="1" applyProtection="1">
      <alignment horizontal="center" vertical="center"/>
      <protection locked="0"/>
    </xf>
    <xf numFmtId="0" fontId="0" fillId="36" borderId="40" xfId="0" applyFill="1" applyBorder="1" applyAlignment="1">
      <alignment horizontal="center" vertical="center" textRotation="255"/>
    </xf>
    <xf numFmtId="0" fontId="0" fillId="36" borderId="37" xfId="0" applyFill="1" applyBorder="1" applyAlignment="1">
      <alignment horizontal="center" vertical="center" textRotation="255"/>
    </xf>
    <xf numFmtId="0" fontId="0" fillId="36" borderId="22" xfId="0" applyFill="1" applyBorder="1" applyAlignment="1">
      <alignment horizontal="center" vertical="center" textRotation="255"/>
    </xf>
    <xf numFmtId="0" fontId="0" fillId="36" borderId="42" xfId="0" applyFill="1" applyBorder="1" applyAlignment="1">
      <alignment horizontal="center" vertical="center" textRotation="255"/>
    </xf>
    <xf numFmtId="0" fontId="0" fillId="36" borderId="0" xfId="0" applyFill="1" applyBorder="1" applyAlignment="1">
      <alignment horizontal="center" vertical="center" textRotation="255"/>
    </xf>
    <xf numFmtId="0" fontId="0" fillId="36" borderId="33" xfId="0" applyFill="1" applyBorder="1" applyAlignment="1">
      <alignment horizontal="center" vertical="center" textRotation="255"/>
    </xf>
    <xf numFmtId="0" fontId="0" fillId="36" borderId="43" xfId="0" applyFill="1" applyBorder="1" applyAlignment="1">
      <alignment horizontal="center" vertical="center" textRotation="255"/>
    </xf>
    <xf numFmtId="0" fontId="0" fillId="36" borderId="44" xfId="0" applyFill="1" applyBorder="1" applyAlignment="1">
      <alignment horizontal="center" vertical="center" textRotation="255"/>
    </xf>
    <xf numFmtId="0" fontId="0" fillId="36" borderId="45" xfId="0" applyFill="1" applyBorder="1" applyAlignment="1">
      <alignment horizontal="center" vertical="center" textRotation="255"/>
    </xf>
    <xf numFmtId="0" fontId="6" fillId="36" borderId="66" xfId="0" applyFont="1" applyFill="1" applyBorder="1" applyAlignment="1" applyProtection="1">
      <alignment horizontal="center" vertical="center"/>
      <protection locked="0"/>
    </xf>
    <xf numFmtId="0" fontId="6" fillId="36" borderId="29" xfId="0" applyFont="1" applyFill="1" applyBorder="1" applyAlignment="1" applyProtection="1">
      <alignment horizontal="center" vertical="center"/>
      <protection locked="0"/>
    </xf>
    <xf numFmtId="0" fontId="6" fillId="36" borderId="96" xfId="0" applyFont="1" applyFill="1" applyBorder="1" applyAlignment="1" applyProtection="1">
      <alignment horizontal="center" vertical="center"/>
      <protection locked="0"/>
    </xf>
    <xf numFmtId="177" fontId="19" fillId="36" borderId="0" xfId="0" applyNumberFormat="1" applyFont="1" applyFill="1" applyBorder="1" applyAlignment="1" applyProtection="1">
      <alignment horizontal="center"/>
      <protection locked="0"/>
    </xf>
    <xf numFmtId="177" fontId="19" fillId="36" borderId="35" xfId="0" applyNumberFormat="1" applyFont="1" applyFill="1" applyBorder="1" applyAlignment="1" applyProtection="1">
      <alignment horizontal="center"/>
      <protection locked="0"/>
    </xf>
    <xf numFmtId="0" fontId="0" fillId="36" borderId="0" xfId="0" applyFont="1" applyFill="1" applyBorder="1" applyAlignment="1">
      <alignment horizontal="center"/>
    </xf>
    <xf numFmtId="0" fontId="0" fillId="36" borderId="35" xfId="0" applyFont="1" applyFill="1" applyBorder="1" applyAlignment="1">
      <alignment horizontal="center"/>
    </xf>
    <xf numFmtId="0" fontId="6" fillId="36" borderId="48" xfId="0" applyFont="1" applyFill="1" applyBorder="1" applyAlignment="1" applyProtection="1">
      <alignment horizontal="left" vertical="center"/>
      <protection locked="0"/>
    </xf>
    <xf numFmtId="0" fontId="6" fillId="36" borderId="49" xfId="0" applyFont="1" applyFill="1" applyBorder="1" applyAlignment="1" applyProtection="1">
      <alignment horizontal="left" vertical="center"/>
      <protection locked="0"/>
    </xf>
    <xf numFmtId="0" fontId="0" fillId="36" borderId="0" xfId="0" applyFill="1" applyBorder="1" applyAlignment="1">
      <alignment horizontal="center"/>
    </xf>
    <xf numFmtId="0" fontId="0" fillId="36" borderId="102" xfId="0" applyFill="1" applyBorder="1" applyAlignment="1">
      <alignment horizontal="center" vertical="center"/>
    </xf>
    <xf numFmtId="0" fontId="27" fillId="36" borderId="0" xfId="0" applyFont="1" applyFill="1" applyBorder="1" applyAlignment="1" applyProtection="1">
      <alignment horizontal="center" shrinkToFit="1"/>
      <protection locked="0"/>
    </xf>
    <xf numFmtId="0" fontId="27" fillId="36" borderId="35" xfId="0" applyFont="1" applyFill="1" applyBorder="1" applyAlignment="1" applyProtection="1">
      <alignment horizontal="center" shrinkToFit="1"/>
      <protection locked="0"/>
    </xf>
    <xf numFmtId="177" fontId="27" fillId="36" borderId="0" xfId="0" applyNumberFormat="1" applyFont="1" applyFill="1" applyBorder="1" applyAlignment="1" applyProtection="1">
      <alignment horizontal="center"/>
      <protection locked="0"/>
    </xf>
    <xf numFmtId="177" fontId="27" fillId="36" borderId="35" xfId="0" applyNumberFormat="1" applyFont="1" applyFill="1" applyBorder="1" applyAlignment="1" applyProtection="1">
      <alignment horizontal="center"/>
      <protection locked="0"/>
    </xf>
    <xf numFmtId="0" fontId="6" fillId="36" borderId="68" xfId="0" applyFont="1" applyFill="1" applyBorder="1" applyAlignment="1">
      <alignment horizontal="center" vertical="center"/>
    </xf>
    <xf numFmtId="0" fontId="6" fillId="36" borderId="48" xfId="0" applyFont="1" applyFill="1" applyBorder="1" applyAlignment="1">
      <alignment horizontal="center" vertical="center"/>
    </xf>
    <xf numFmtId="0" fontId="7" fillId="36" borderId="102" xfId="0" applyFont="1" applyFill="1" applyBorder="1" applyAlignment="1" applyProtection="1">
      <alignment horizontal="center" vertical="center"/>
      <protection locked="0"/>
    </xf>
    <xf numFmtId="0" fontId="7" fillId="36" borderId="107" xfId="0" applyFont="1" applyFill="1" applyBorder="1" applyAlignment="1" applyProtection="1">
      <alignment horizontal="center" vertical="center"/>
      <protection locked="0"/>
    </xf>
    <xf numFmtId="0" fontId="7" fillId="36" borderId="17" xfId="0" applyFont="1" applyFill="1" applyBorder="1" applyAlignment="1" applyProtection="1">
      <alignment horizontal="center" vertical="center"/>
      <protection locked="0"/>
    </xf>
    <xf numFmtId="0" fontId="7" fillId="36" borderId="108" xfId="0" applyFont="1" applyFill="1" applyBorder="1" applyAlignment="1" applyProtection="1">
      <alignment horizontal="center" vertical="center"/>
      <protection locked="0"/>
    </xf>
    <xf numFmtId="0" fontId="7" fillId="36" borderId="111" xfId="0" applyFont="1" applyFill="1" applyBorder="1" applyAlignment="1" applyProtection="1">
      <alignment horizontal="center" vertical="center"/>
      <protection locked="0"/>
    </xf>
    <xf numFmtId="0" fontId="7" fillId="36" borderId="112" xfId="0" applyFont="1" applyFill="1" applyBorder="1" applyAlignment="1" applyProtection="1">
      <alignment horizontal="center" vertical="center"/>
      <protection locked="0"/>
    </xf>
    <xf numFmtId="0" fontId="0" fillId="36" borderId="47" xfId="0" applyFill="1" applyBorder="1" applyAlignment="1">
      <alignment horizontal="center" vertical="center" wrapText="1"/>
    </xf>
    <xf numFmtId="0" fontId="0" fillId="36" borderId="48" xfId="0" applyFill="1" applyBorder="1" applyAlignment="1">
      <alignment horizontal="center" vertical="center" wrapText="1"/>
    </xf>
    <xf numFmtId="0" fontId="0" fillId="36" borderId="94" xfId="0" applyFill="1" applyBorder="1" applyAlignment="1">
      <alignment horizontal="center" vertical="center" wrapText="1"/>
    </xf>
    <xf numFmtId="0" fontId="0" fillId="36" borderId="42" xfId="0" applyFill="1" applyBorder="1" applyAlignment="1">
      <alignment horizontal="center" vertical="center" wrapText="1"/>
    </xf>
    <xf numFmtId="0" fontId="0" fillId="36" borderId="43" xfId="0" applyFill="1" applyBorder="1" applyAlignment="1">
      <alignment horizontal="center" vertical="center" wrapText="1"/>
    </xf>
    <xf numFmtId="0" fontId="3" fillId="36" borderId="32" xfId="0" applyFont="1" applyFill="1" applyBorder="1" applyAlignment="1" applyProtection="1">
      <alignment horizontal="center" vertical="top"/>
      <protection locked="0"/>
    </xf>
    <xf numFmtId="0" fontId="3" fillId="36" borderId="0" xfId="0" applyFont="1" applyFill="1" applyBorder="1" applyAlignment="1" applyProtection="1">
      <alignment horizontal="center" vertical="top"/>
      <protection locked="0"/>
    </xf>
    <xf numFmtId="0" fontId="3" fillId="36" borderId="41" xfId="0" applyFont="1" applyFill="1" applyBorder="1" applyAlignment="1" applyProtection="1">
      <alignment horizontal="center" vertical="top"/>
      <protection locked="0"/>
    </xf>
    <xf numFmtId="0" fontId="3" fillId="36" borderId="34" xfId="0" applyFont="1" applyFill="1" applyBorder="1" applyAlignment="1" applyProtection="1">
      <alignment horizontal="center" vertical="top"/>
      <protection locked="0"/>
    </xf>
    <xf numFmtId="0" fontId="3" fillId="36" borderId="35" xfId="0" applyFont="1" applyFill="1" applyBorder="1" applyAlignment="1" applyProtection="1">
      <alignment horizontal="center" vertical="top"/>
      <protection locked="0"/>
    </xf>
    <xf numFmtId="0" fontId="3" fillId="36" borderId="61" xfId="0" applyFont="1" applyFill="1" applyBorder="1" applyAlignment="1" applyProtection="1">
      <alignment horizontal="center" vertical="top"/>
      <protection locked="0"/>
    </xf>
    <xf numFmtId="0" fontId="27" fillId="36" borderId="0" xfId="0" applyFont="1" applyFill="1" applyBorder="1" applyAlignment="1" applyProtection="1">
      <alignment horizontal="center"/>
      <protection locked="0"/>
    </xf>
    <xf numFmtId="0" fontId="27" fillId="36" borderId="35" xfId="0" applyFont="1" applyFill="1" applyBorder="1" applyAlignment="1" applyProtection="1">
      <alignment horizontal="center"/>
      <protection locked="0"/>
    </xf>
    <xf numFmtId="0" fontId="3" fillId="36" borderId="32" xfId="0" applyFont="1" applyFill="1" applyBorder="1" applyAlignment="1">
      <alignment horizontal="right" vertical="center"/>
    </xf>
    <xf numFmtId="0" fontId="3" fillId="36" borderId="0" xfId="0" applyFont="1" applyFill="1" applyBorder="1" applyAlignment="1">
      <alignment horizontal="right" vertical="center"/>
    </xf>
    <xf numFmtId="0" fontId="3" fillId="36" borderId="41" xfId="0" applyFont="1" applyFill="1" applyBorder="1" applyAlignment="1">
      <alignment horizontal="right" vertical="center"/>
    </xf>
    <xf numFmtId="0" fontId="3" fillId="36" borderId="46" xfId="0" applyFont="1" applyFill="1" applyBorder="1" applyAlignment="1">
      <alignment horizontal="right" vertical="center"/>
    </xf>
    <xf numFmtId="0" fontId="3" fillId="36" borderId="44" xfId="0" applyFont="1" applyFill="1" applyBorder="1" applyAlignment="1">
      <alignment horizontal="right" vertical="center"/>
    </xf>
    <xf numFmtId="0" fontId="3" fillId="36" borderId="71" xfId="0" applyFont="1" applyFill="1" applyBorder="1" applyAlignment="1">
      <alignment horizontal="right" vertical="center"/>
    </xf>
    <xf numFmtId="0" fontId="0" fillId="36" borderId="0" xfId="0" applyFill="1" applyAlignment="1">
      <alignment horizontal="center" vertical="top" textRotation="255"/>
    </xf>
    <xf numFmtId="0" fontId="0" fillId="36" borderId="68" xfId="0" applyFill="1" applyBorder="1" applyAlignment="1">
      <alignment horizontal="left" vertical="center"/>
    </xf>
    <xf numFmtId="0" fontId="0" fillId="36" borderId="48" xfId="0" applyFont="1" applyFill="1" applyBorder="1" applyAlignment="1">
      <alignment horizontal="left" vertical="center"/>
    </xf>
    <xf numFmtId="0" fontId="0" fillId="36" borderId="49" xfId="0" applyFont="1" applyFill="1" applyBorder="1" applyAlignment="1">
      <alignment horizontal="left" vertical="center"/>
    </xf>
    <xf numFmtId="0" fontId="0" fillId="36" borderId="32" xfId="0" applyFont="1" applyFill="1" applyBorder="1" applyAlignment="1">
      <alignment horizontal="left" vertical="center"/>
    </xf>
    <xf numFmtId="0" fontId="0" fillId="36" borderId="0" xfId="0" applyFont="1" applyFill="1" applyBorder="1" applyAlignment="1">
      <alignment horizontal="left" vertical="center"/>
    </xf>
    <xf numFmtId="0" fontId="0" fillId="36" borderId="41" xfId="0" applyFont="1" applyFill="1" applyBorder="1" applyAlignment="1">
      <alignment horizontal="left" vertical="center"/>
    </xf>
    <xf numFmtId="0" fontId="0" fillId="36" borderId="36" xfId="0" applyFill="1" applyBorder="1" applyAlignment="1">
      <alignment horizontal="left" vertical="center"/>
    </xf>
    <xf numFmtId="0" fontId="0" fillId="36" borderId="37" xfId="0" applyFill="1" applyBorder="1" applyAlignment="1">
      <alignment horizontal="left" vertical="center"/>
    </xf>
    <xf numFmtId="0" fontId="0" fillId="36" borderId="22" xfId="0" applyFill="1" applyBorder="1" applyAlignment="1">
      <alignment horizontal="left" vertical="center"/>
    </xf>
    <xf numFmtId="0" fontId="0" fillId="36" borderId="32" xfId="0" applyFill="1" applyBorder="1" applyAlignment="1">
      <alignment horizontal="left" vertical="center"/>
    </xf>
    <xf numFmtId="0" fontId="0" fillId="36" borderId="0" xfId="0" applyFill="1" applyBorder="1" applyAlignment="1">
      <alignment horizontal="left" vertical="center"/>
    </xf>
    <xf numFmtId="0" fontId="0" fillId="36" borderId="33" xfId="0" applyFill="1" applyBorder="1" applyAlignment="1">
      <alignment horizontal="left" vertical="center"/>
    </xf>
    <xf numFmtId="0" fontId="21" fillId="36" borderId="32" xfId="0" applyFont="1" applyFill="1" applyBorder="1" applyAlignment="1" applyProtection="1">
      <alignment horizontal="center" vertical="center"/>
      <protection locked="0"/>
    </xf>
    <xf numFmtId="0" fontId="21" fillId="36" borderId="0" xfId="0" applyFont="1" applyFill="1" applyBorder="1" applyAlignment="1" applyProtection="1">
      <alignment horizontal="center" vertical="center"/>
      <protection locked="0"/>
    </xf>
    <xf numFmtId="0" fontId="21" fillId="36" borderId="41" xfId="0" applyFont="1" applyFill="1" applyBorder="1" applyAlignment="1" applyProtection="1">
      <alignment horizontal="center" vertical="center"/>
      <protection locked="0"/>
    </xf>
    <xf numFmtId="0" fontId="21" fillId="36" borderId="46" xfId="0" applyFont="1" applyFill="1" applyBorder="1" applyAlignment="1" applyProtection="1">
      <alignment horizontal="center" vertical="center"/>
      <protection locked="0"/>
    </xf>
    <xf numFmtId="0" fontId="21" fillId="36" borderId="44" xfId="0" applyFont="1" applyFill="1" applyBorder="1" applyAlignment="1" applyProtection="1">
      <alignment horizontal="center" vertical="center"/>
      <protection locked="0"/>
    </xf>
    <xf numFmtId="0" fontId="21" fillId="36" borderId="71" xfId="0" applyFont="1" applyFill="1" applyBorder="1" applyAlignment="1" applyProtection="1">
      <alignment horizontal="center" vertical="center"/>
      <protection locked="0"/>
    </xf>
    <xf numFmtId="0" fontId="91" fillId="36" borderId="0" xfId="0" applyFont="1" applyFill="1" applyAlignment="1">
      <alignment horizontal="left" vertical="center"/>
    </xf>
    <xf numFmtId="0" fontId="91" fillId="36" borderId="0" xfId="0" applyFont="1" applyFill="1" applyBorder="1" applyAlignment="1">
      <alignment horizontal="left" vertical="center"/>
    </xf>
    <xf numFmtId="0" fontId="0" fillId="36" borderId="0" xfId="0" applyFill="1" applyBorder="1" applyAlignment="1">
      <alignment horizontal="center" vertical="top" textRotation="255"/>
    </xf>
    <xf numFmtId="0" fontId="0" fillId="36" borderId="109" xfId="0" applyFill="1" applyBorder="1" applyAlignment="1">
      <alignment horizontal="center" vertical="center"/>
    </xf>
    <xf numFmtId="0" fontId="0" fillId="36" borderId="110" xfId="0" applyFill="1" applyBorder="1" applyAlignment="1">
      <alignment horizontal="center" vertical="center"/>
    </xf>
    <xf numFmtId="0" fontId="0" fillId="36" borderId="36" xfId="0" applyFill="1" applyBorder="1" applyAlignment="1">
      <alignment horizontal="distributed" vertical="center" indent="1"/>
    </xf>
    <xf numFmtId="0" fontId="0" fillId="36" borderId="37" xfId="0" applyFill="1" applyBorder="1" applyAlignment="1">
      <alignment horizontal="distributed" vertical="center" indent="1"/>
    </xf>
    <xf numFmtId="0" fontId="0" fillId="36" borderId="22" xfId="0" applyFill="1" applyBorder="1" applyAlignment="1">
      <alignment horizontal="distributed" vertical="center" indent="1"/>
    </xf>
    <xf numFmtId="0" fontId="0" fillId="36" borderId="34" xfId="0" applyFill="1" applyBorder="1" applyAlignment="1">
      <alignment horizontal="distributed" vertical="center" indent="1"/>
    </xf>
    <xf numFmtId="0" fontId="0" fillId="36" borderId="35" xfId="0" applyFill="1" applyBorder="1" applyAlignment="1">
      <alignment horizontal="distributed" vertical="center" indent="1"/>
    </xf>
    <xf numFmtId="0" fontId="0" fillId="36" borderId="21" xfId="0" applyFill="1" applyBorder="1" applyAlignment="1">
      <alignment horizontal="distributed" vertical="center" indent="1"/>
    </xf>
    <xf numFmtId="0" fontId="26" fillId="36" borderId="37" xfId="0" applyFont="1" applyFill="1" applyBorder="1" applyAlignment="1" applyProtection="1">
      <alignment horizontal="center" vertical="center"/>
      <protection locked="0"/>
    </xf>
    <xf numFmtId="0" fontId="26" fillId="36" borderId="35" xfId="0" applyFont="1" applyFill="1" applyBorder="1" applyAlignment="1" applyProtection="1">
      <alignment horizontal="center" vertical="center"/>
      <protection locked="0"/>
    </xf>
    <xf numFmtId="0" fontId="3" fillId="36" borderId="37" xfId="0" applyFont="1" applyFill="1" applyBorder="1" applyAlignment="1">
      <alignment horizontal="center" vertical="center"/>
    </xf>
    <xf numFmtId="0" fontId="3" fillId="36" borderId="35" xfId="0" applyFont="1" applyFill="1" applyBorder="1" applyAlignment="1">
      <alignment horizontal="center" vertical="center"/>
    </xf>
    <xf numFmtId="0" fontId="16" fillId="0" borderId="114" xfId="0" applyFont="1" applyFill="1" applyBorder="1" applyAlignment="1" applyProtection="1">
      <alignment horizontal="center" vertical="center"/>
      <protection locked="0"/>
    </xf>
    <xf numFmtId="0" fontId="16" fillId="0" borderId="115" xfId="0" applyFont="1" applyFill="1" applyBorder="1" applyAlignment="1" applyProtection="1">
      <alignment horizontal="center" vertical="center"/>
      <protection locked="0"/>
    </xf>
    <xf numFmtId="0" fontId="16" fillId="0" borderId="116" xfId="0" applyFont="1" applyFill="1" applyBorder="1" applyAlignment="1" applyProtection="1">
      <alignment horizontal="center" vertical="center"/>
      <protection locked="0"/>
    </xf>
    <xf numFmtId="0" fontId="3" fillId="36" borderId="60" xfId="0" applyFont="1" applyFill="1" applyBorder="1" applyAlignment="1">
      <alignment horizontal="center" vertical="center"/>
    </xf>
    <xf numFmtId="0" fontId="3" fillId="36" borderId="61" xfId="0" applyFont="1" applyFill="1" applyBorder="1" applyAlignment="1">
      <alignment horizontal="center" vertical="center"/>
    </xf>
    <xf numFmtId="0" fontId="0" fillId="36" borderId="32" xfId="0" applyFill="1" applyBorder="1" applyAlignment="1">
      <alignment horizontal="distributed" vertical="center" wrapText="1" indent="1"/>
    </xf>
    <xf numFmtId="0" fontId="0" fillId="36" borderId="0" xfId="0" applyFill="1" applyBorder="1" applyAlignment="1">
      <alignment horizontal="distributed" vertical="center" wrapText="1" indent="1"/>
    </xf>
    <xf numFmtId="0" fontId="0" fillId="36" borderId="33" xfId="0" applyFill="1" applyBorder="1" applyAlignment="1">
      <alignment horizontal="distributed" vertical="center" wrapText="1" indent="1"/>
    </xf>
    <xf numFmtId="0" fontId="0" fillId="36" borderId="46" xfId="0" applyFill="1" applyBorder="1" applyAlignment="1">
      <alignment horizontal="distributed" vertical="center" wrapText="1" indent="1"/>
    </xf>
    <xf numFmtId="0" fontId="0" fillId="36" borderId="44" xfId="0" applyFill="1" applyBorder="1" applyAlignment="1">
      <alignment horizontal="distributed" vertical="center" wrapText="1" indent="1"/>
    </xf>
    <xf numFmtId="0" fontId="0" fillId="36" borderId="45" xfId="0" applyFill="1" applyBorder="1" applyAlignment="1">
      <alignment horizontal="distributed" vertical="center" wrapText="1" indent="1"/>
    </xf>
    <xf numFmtId="0" fontId="3" fillId="36" borderId="36" xfId="0" applyFont="1" applyFill="1" applyBorder="1" applyAlignment="1">
      <alignment horizontal="center" vertical="top"/>
    </xf>
    <xf numFmtId="0" fontId="3" fillId="36" borderId="37" xfId="0" applyFont="1" applyFill="1" applyBorder="1" applyAlignment="1">
      <alignment horizontal="center" vertical="top"/>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22"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1" xfId="0" applyFill="1" applyBorder="1" applyAlignment="1">
      <alignment horizontal="center" vertical="center"/>
    </xf>
    <xf numFmtId="0" fontId="21" fillId="36" borderId="36" xfId="0" applyFont="1" applyFill="1" applyBorder="1" applyAlignment="1" applyProtection="1">
      <alignment horizontal="center" vertical="center"/>
      <protection locked="0"/>
    </xf>
    <xf numFmtId="0" fontId="21" fillId="36" borderId="37" xfId="0" applyFont="1" applyFill="1" applyBorder="1" applyAlignment="1" applyProtection="1">
      <alignment horizontal="center" vertical="center"/>
      <protection locked="0"/>
    </xf>
    <xf numFmtId="0" fontId="21" fillId="36" borderId="60" xfId="0" applyFont="1" applyFill="1" applyBorder="1" applyAlignment="1" applyProtection="1">
      <alignment horizontal="center" vertical="center"/>
      <protection locked="0"/>
    </xf>
    <xf numFmtId="0" fontId="21" fillId="36" borderId="34" xfId="0" applyFont="1" applyFill="1" applyBorder="1" applyAlignment="1" applyProtection="1">
      <alignment horizontal="center" vertical="center"/>
      <protection locked="0"/>
    </xf>
    <xf numFmtId="0" fontId="21" fillId="36" borderId="35" xfId="0" applyFont="1" applyFill="1" applyBorder="1" applyAlignment="1" applyProtection="1">
      <alignment horizontal="center" vertical="center"/>
      <protection locked="0"/>
    </xf>
    <xf numFmtId="0" fontId="21" fillId="36" borderId="61" xfId="0" applyFont="1" applyFill="1" applyBorder="1" applyAlignment="1" applyProtection="1">
      <alignment horizontal="center" vertical="center"/>
      <protection locked="0"/>
    </xf>
    <xf numFmtId="0" fontId="0" fillId="36" borderId="47" xfId="0" applyFill="1" applyBorder="1" applyAlignment="1">
      <alignment horizontal="center" vertical="center" textRotation="255"/>
    </xf>
    <xf numFmtId="0" fontId="0" fillId="36" borderId="48" xfId="0" applyFill="1" applyBorder="1" applyAlignment="1">
      <alignment horizontal="center" vertical="center" textRotation="255"/>
    </xf>
    <xf numFmtId="0" fontId="0" fillId="36" borderId="94" xfId="0" applyFill="1" applyBorder="1" applyAlignment="1">
      <alignment horizontal="center" vertical="center" textRotation="255"/>
    </xf>
    <xf numFmtId="0" fontId="6" fillId="36" borderId="102" xfId="0" applyFont="1" applyFill="1" applyBorder="1" applyAlignment="1">
      <alignment horizontal="center" vertical="center"/>
    </xf>
    <xf numFmtId="0" fontId="30" fillId="36" borderId="17" xfId="0" applyFont="1" applyFill="1" applyBorder="1" applyAlignment="1" applyProtection="1">
      <alignment horizontal="center" vertical="center"/>
      <protection locked="0"/>
    </xf>
    <xf numFmtId="0" fontId="30" fillId="36" borderId="108" xfId="0" applyFont="1" applyFill="1" applyBorder="1" applyAlignment="1" applyProtection="1">
      <alignment horizontal="center" vertical="center"/>
      <protection locked="0"/>
    </xf>
    <xf numFmtId="0" fontId="30" fillId="36" borderId="111" xfId="0" applyFont="1" applyFill="1" applyBorder="1" applyAlignment="1" applyProtection="1">
      <alignment horizontal="center" vertical="center"/>
      <protection locked="0"/>
    </xf>
    <xf numFmtId="0" fontId="30" fillId="36" borderId="112" xfId="0" applyFont="1" applyFill="1" applyBorder="1" applyAlignment="1" applyProtection="1">
      <alignment horizontal="center" vertical="center"/>
      <protection locked="0"/>
    </xf>
    <xf numFmtId="0" fontId="26" fillId="36" borderId="102" xfId="0" applyFont="1" applyFill="1" applyBorder="1" applyAlignment="1" applyProtection="1">
      <alignment horizontal="center" vertical="center"/>
      <protection locked="0"/>
    </xf>
    <xf numFmtId="0" fontId="26" fillId="36" borderId="107" xfId="0" applyFont="1" applyFill="1" applyBorder="1" applyAlignment="1" applyProtection="1">
      <alignment horizontal="center" vertical="center"/>
      <protection locked="0"/>
    </xf>
    <xf numFmtId="0" fontId="26" fillId="36" borderId="17" xfId="0" applyFont="1" applyFill="1" applyBorder="1" applyAlignment="1" applyProtection="1">
      <alignment horizontal="center" vertical="center"/>
      <protection locked="0"/>
    </xf>
    <xf numFmtId="0" fontId="26" fillId="36" borderId="108" xfId="0" applyFont="1" applyFill="1" applyBorder="1" applyAlignment="1" applyProtection="1">
      <alignment horizontal="center" vertical="center"/>
      <protection locked="0"/>
    </xf>
    <xf numFmtId="0" fontId="0" fillId="36" borderId="36" xfId="0" applyFont="1" applyFill="1" applyBorder="1" applyAlignment="1">
      <alignment horizontal="center" vertical="center" textRotation="255"/>
    </xf>
    <xf numFmtId="0" fontId="0" fillId="36" borderId="37" xfId="0" applyFont="1" applyFill="1" applyBorder="1" applyAlignment="1">
      <alignment horizontal="center" vertical="center" textRotation="255"/>
    </xf>
    <xf numFmtId="0" fontId="0" fillId="36" borderId="32" xfId="0" applyFont="1" applyFill="1" applyBorder="1" applyAlignment="1">
      <alignment horizontal="center" vertical="center" textRotation="255"/>
    </xf>
    <xf numFmtId="0" fontId="0" fillId="36" borderId="0" xfId="0" applyFont="1" applyFill="1" applyBorder="1" applyAlignment="1">
      <alignment horizontal="center" vertical="center" textRotation="255"/>
    </xf>
    <xf numFmtId="0" fontId="0" fillId="36" borderId="34" xfId="0" applyFont="1" applyFill="1" applyBorder="1" applyAlignment="1">
      <alignment horizontal="center" vertical="center" textRotation="255"/>
    </xf>
    <xf numFmtId="0" fontId="0" fillId="36" borderId="35" xfId="0" applyFont="1" applyFill="1" applyBorder="1" applyAlignment="1">
      <alignment horizontal="center" vertical="center" textRotation="255"/>
    </xf>
    <xf numFmtId="0" fontId="0" fillId="36" borderId="22" xfId="0" applyFill="1" applyBorder="1" applyAlignment="1">
      <alignment horizontal="center" vertical="center"/>
    </xf>
    <xf numFmtId="0" fontId="29" fillId="36" borderId="37" xfId="0" applyFont="1" applyFill="1" applyBorder="1" applyAlignment="1" applyProtection="1">
      <alignment horizontal="left" vertical="center"/>
      <protection locked="0"/>
    </xf>
    <xf numFmtId="0" fontId="0" fillId="36" borderId="37" xfId="0" applyFill="1" applyBorder="1" applyAlignment="1">
      <alignment horizontal="center" vertical="top"/>
    </xf>
    <xf numFmtId="0" fontId="0" fillId="36" borderId="60" xfId="0" applyFill="1" applyBorder="1" applyAlignment="1">
      <alignment horizontal="center" vertical="top"/>
    </xf>
    <xf numFmtId="0" fontId="30" fillId="36" borderId="102" xfId="0" applyFont="1" applyFill="1" applyBorder="1" applyAlignment="1" applyProtection="1">
      <alignment horizontal="center" vertical="center"/>
      <protection locked="0"/>
    </xf>
    <xf numFmtId="0" fontId="30" fillId="36" borderId="107" xfId="0" applyFont="1" applyFill="1" applyBorder="1" applyAlignment="1" applyProtection="1">
      <alignment horizontal="center" vertical="center"/>
      <protection locked="0"/>
    </xf>
    <xf numFmtId="0" fontId="0" fillId="36" borderId="0" xfId="0" applyFill="1" applyAlignment="1">
      <alignment horizontal="center" vertical="center" shrinkToFit="1"/>
    </xf>
    <xf numFmtId="0" fontId="0" fillId="36" borderId="0" xfId="0" applyFill="1" applyBorder="1" applyAlignment="1">
      <alignment horizontal="distributed" vertical="center"/>
    </xf>
    <xf numFmtId="0" fontId="26" fillId="36" borderId="0" xfId="0" applyFont="1" applyFill="1" applyAlignment="1" applyProtection="1">
      <alignment horizontal="center" vertical="center" shrinkToFit="1"/>
      <protection locked="0"/>
    </xf>
    <xf numFmtId="0" fontId="9" fillId="36" borderId="0" xfId="0" applyFont="1" applyFill="1" applyBorder="1" applyAlignment="1">
      <alignment horizontal="center" wrapText="1"/>
    </xf>
    <xf numFmtId="0" fontId="9" fillId="36" borderId="33" xfId="0" applyFont="1" applyFill="1" applyBorder="1" applyAlignment="1">
      <alignment horizontal="center" wrapText="1"/>
    </xf>
    <xf numFmtId="0" fontId="0" fillId="36" borderId="107" xfId="0" applyFill="1" applyBorder="1" applyAlignment="1">
      <alignment horizontal="center" vertical="center"/>
    </xf>
    <xf numFmtId="0" fontId="0" fillId="36" borderId="108" xfId="0" applyFill="1" applyBorder="1" applyAlignment="1">
      <alignment horizontal="center" vertical="center"/>
    </xf>
    <xf numFmtId="0" fontId="9" fillId="36" borderId="33" xfId="0" applyFont="1" applyFill="1" applyBorder="1" applyAlignment="1">
      <alignment horizontal="center" vertical="center" shrinkToFit="1"/>
    </xf>
    <xf numFmtId="0" fontId="3" fillId="36" borderId="66" xfId="0" applyFont="1" applyFill="1" applyBorder="1" applyAlignment="1">
      <alignment vertical="center"/>
    </xf>
    <xf numFmtId="0" fontId="3" fillId="36" borderId="29" xfId="0" applyFont="1" applyFill="1" applyBorder="1" applyAlignment="1">
      <alignment vertical="center"/>
    </xf>
    <xf numFmtId="0" fontId="3" fillId="36" borderId="16" xfId="0" applyFont="1" applyFill="1" applyBorder="1" applyAlignment="1">
      <alignment vertical="center"/>
    </xf>
    <xf numFmtId="0" fontId="26" fillId="36" borderId="0" xfId="0" applyFont="1" applyFill="1" applyBorder="1" applyAlignment="1" applyProtection="1">
      <alignment horizontal="center" vertical="center" shrinkToFit="1"/>
      <protection locked="0"/>
    </xf>
    <xf numFmtId="0" fontId="6" fillId="36" borderId="36" xfId="0" applyFont="1" applyFill="1" applyBorder="1" applyAlignment="1">
      <alignment horizontal="center" vertical="center" wrapText="1"/>
    </xf>
    <xf numFmtId="0" fontId="6" fillId="36" borderId="37"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34" xfId="0" applyFont="1" applyFill="1" applyBorder="1" applyAlignment="1">
      <alignment horizontal="center" vertical="center" wrapText="1"/>
    </xf>
    <xf numFmtId="0" fontId="6" fillId="36" borderId="35"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1" fillId="36" borderId="36" xfId="0" applyFont="1" applyFill="1" applyBorder="1" applyAlignment="1">
      <alignment horizontal="center" vertical="center" wrapText="1"/>
    </xf>
    <xf numFmtId="0" fontId="1" fillId="36" borderId="37" xfId="0" applyFont="1" applyFill="1" applyBorder="1" applyAlignment="1">
      <alignment horizontal="center" vertical="center" wrapText="1"/>
    </xf>
    <xf numFmtId="0" fontId="1" fillId="36" borderId="22" xfId="0" applyFont="1" applyFill="1" applyBorder="1" applyAlignment="1">
      <alignment horizontal="center" vertical="center" wrapText="1"/>
    </xf>
    <xf numFmtId="0" fontId="1" fillId="36" borderId="46" xfId="0" applyFont="1" applyFill="1" applyBorder="1" applyAlignment="1">
      <alignment horizontal="center" vertical="center" wrapText="1"/>
    </xf>
    <xf numFmtId="0" fontId="1" fillId="36" borderId="44" xfId="0" applyFont="1" applyFill="1" applyBorder="1" applyAlignment="1">
      <alignment horizontal="center" vertical="center" wrapText="1"/>
    </xf>
    <xf numFmtId="0" fontId="1" fillId="36" borderId="45"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49" xfId="0" applyFill="1" applyBorder="1" applyAlignment="1">
      <alignment horizontal="center" vertical="center"/>
    </xf>
    <xf numFmtId="0" fontId="32" fillId="36" borderId="48" xfId="0" applyFont="1" applyFill="1" applyBorder="1" applyAlignment="1" applyProtection="1">
      <alignment horizontal="center" vertical="center"/>
      <protection locked="0"/>
    </xf>
    <xf numFmtId="0" fontId="32" fillId="36" borderId="44" xfId="0" applyFont="1" applyFill="1" applyBorder="1" applyAlignment="1" applyProtection="1">
      <alignment horizontal="center" vertical="center"/>
      <protection locked="0"/>
    </xf>
    <xf numFmtId="0" fontId="9" fillId="36" borderId="36" xfId="0" applyFont="1" applyFill="1" applyBorder="1" applyAlignment="1">
      <alignment horizontal="center" wrapText="1"/>
    </xf>
    <xf numFmtId="0" fontId="9" fillId="36" borderId="37" xfId="0" applyFont="1" applyFill="1" applyBorder="1" applyAlignment="1">
      <alignment horizontal="center" wrapText="1"/>
    </xf>
    <xf numFmtId="0" fontId="9" fillId="36" borderId="22" xfId="0" applyFont="1" applyFill="1" applyBorder="1" applyAlignment="1">
      <alignment horizontal="center" wrapText="1"/>
    </xf>
    <xf numFmtId="0" fontId="9" fillId="36" borderId="32" xfId="0" applyFont="1" applyFill="1" applyBorder="1" applyAlignment="1">
      <alignment horizontal="center" wrapText="1"/>
    </xf>
    <xf numFmtId="0" fontId="9" fillId="36" borderId="0" xfId="0" applyFont="1" applyFill="1" applyAlignment="1">
      <alignment horizontal="center" vertical="center" shrinkToFit="1"/>
    </xf>
    <xf numFmtId="0" fontId="9" fillId="36" borderId="32" xfId="0" applyFont="1" applyFill="1" applyBorder="1" applyAlignment="1">
      <alignment horizontal="center" vertical="center" shrinkToFit="1"/>
    </xf>
    <xf numFmtId="0" fontId="9" fillId="36" borderId="0" xfId="0" applyFont="1" applyFill="1" applyBorder="1" applyAlignment="1">
      <alignment horizontal="center" vertical="center" shrinkToFit="1"/>
    </xf>
    <xf numFmtId="0" fontId="29" fillId="36" borderId="48" xfId="0" applyFont="1" applyFill="1" applyBorder="1" applyAlignment="1" applyProtection="1">
      <alignment horizontal="left" vertical="center"/>
      <protection locked="0"/>
    </xf>
    <xf numFmtId="0" fontId="3" fillId="36" borderId="48" xfId="0" applyFont="1" applyFill="1" applyBorder="1" applyAlignment="1">
      <alignment horizontal="center" vertical="center"/>
    </xf>
    <xf numFmtId="0" fontId="3" fillId="36" borderId="49" xfId="0" applyFont="1" applyFill="1" applyBorder="1" applyAlignment="1">
      <alignment horizontal="center" vertical="center"/>
    </xf>
    <xf numFmtId="0" fontId="31" fillId="36" borderId="66" xfId="0" applyFont="1" applyFill="1" applyBorder="1" applyAlignment="1" applyProtection="1">
      <alignment horizontal="center" vertical="center"/>
      <protection locked="0"/>
    </xf>
    <xf numFmtId="0" fontId="31" fillId="36" borderId="29" xfId="0" applyFont="1" applyFill="1" applyBorder="1" applyAlignment="1" applyProtection="1">
      <alignment horizontal="center" vertical="center"/>
      <protection locked="0"/>
    </xf>
    <xf numFmtId="0" fontId="31" fillId="36" borderId="96" xfId="0" applyFont="1" applyFill="1" applyBorder="1" applyAlignment="1" applyProtection="1">
      <alignment horizontal="center" vertical="center"/>
      <protection locked="0"/>
    </xf>
    <xf numFmtId="0" fontId="3" fillId="36" borderId="37" xfId="0" applyFont="1" applyFill="1" applyBorder="1" applyAlignment="1" applyProtection="1">
      <alignment horizontal="center" vertical="center"/>
      <protection locked="0"/>
    </xf>
    <xf numFmtId="0" fontId="3" fillId="36" borderId="35" xfId="0" applyFont="1" applyFill="1" applyBorder="1" applyAlignment="1" applyProtection="1">
      <alignment horizontal="center" vertical="center"/>
      <protection locked="0"/>
    </xf>
    <xf numFmtId="0" fontId="0" fillId="36" borderId="102" xfId="0" applyFill="1" applyBorder="1" applyAlignment="1">
      <alignment horizontal="distributed" vertical="center" indent="1"/>
    </xf>
    <xf numFmtId="0" fontId="0" fillId="36" borderId="17" xfId="0" applyFill="1" applyBorder="1" applyAlignment="1">
      <alignment horizontal="distributed" vertical="center" indent="1"/>
    </xf>
    <xf numFmtId="0" fontId="12" fillId="36" borderId="0" xfId="0" applyFont="1" applyFill="1" applyAlignment="1">
      <alignment horizontal="center" vertical="top" textRotation="255"/>
    </xf>
    <xf numFmtId="0" fontId="21" fillId="36" borderId="110" xfId="0" applyFont="1" applyFill="1" applyBorder="1" applyAlignment="1" applyProtection="1">
      <alignment horizontal="center" vertical="center"/>
      <protection locked="0"/>
    </xf>
    <xf numFmtId="0" fontId="21" fillId="36" borderId="17" xfId="0" applyFont="1" applyFill="1" applyBorder="1" applyAlignment="1" applyProtection="1">
      <alignment horizontal="center" vertical="center"/>
      <protection locked="0"/>
    </xf>
    <xf numFmtId="0" fontId="21" fillId="36" borderId="113" xfId="0" applyFont="1" applyFill="1" applyBorder="1" applyAlignment="1" applyProtection="1">
      <alignment horizontal="center" vertical="center"/>
      <protection locked="0"/>
    </xf>
    <xf numFmtId="0" fontId="21" fillId="36" borderId="111" xfId="0" applyFont="1" applyFill="1" applyBorder="1" applyAlignment="1" applyProtection="1">
      <alignment horizontal="center" vertical="center"/>
      <protection locked="0"/>
    </xf>
    <xf numFmtId="0" fontId="21" fillId="36" borderId="108" xfId="0" applyFont="1" applyFill="1" applyBorder="1" applyAlignment="1" applyProtection="1">
      <alignment horizontal="center" vertical="center"/>
      <protection locked="0"/>
    </xf>
    <xf numFmtId="0" fontId="21" fillId="36" borderId="112" xfId="0" applyFont="1" applyFill="1" applyBorder="1" applyAlignment="1" applyProtection="1">
      <alignment horizontal="center" vertical="center"/>
      <protection locked="0"/>
    </xf>
    <xf numFmtId="0" fontId="33" fillId="36" borderId="0" xfId="0" applyFont="1" applyFill="1" applyAlignment="1">
      <alignment horizontal="center" vertical="center"/>
    </xf>
    <xf numFmtId="0" fontId="20" fillId="0" borderId="36"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20" fillId="0" borderId="60" xfId="0" applyFont="1" applyFill="1"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shrinkToFit="1"/>
      <protection locked="0"/>
    </xf>
    <xf numFmtId="0" fontId="20" fillId="0" borderId="35" xfId="0" applyFont="1" applyFill="1" applyBorder="1" applyAlignment="1" applyProtection="1">
      <alignment horizontal="center" vertical="center" shrinkToFit="1"/>
      <protection locked="0"/>
    </xf>
    <xf numFmtId="0" fontId="20" fillId="0" borderId="61" xfId="0" applyFont="1" applyFill="1" applyBorder="1" applyAlignment="1" applyProtection="1">
      <alignment horizontal="center" vertical="center" shrinkToFit="1"/>
      <protection locked="0"/>
    </xf>
    <xf numFmtId="0" fontId="0" fillId="0" borderId="32" xfId="0" applyFill="1" applyBorder="1" applyAlignment="1">
      <alignment horizontal="center" vertical="center"/>
    </xf>
    <xf numFmtId="0" fontId="0" fillId="0" borderId="0" xfId="0" applyFill="1" applyBorder="1" applyAlignment="1">
      <alignment horizontal="center" vertical="center"/>
    </xf>
    <xf numFmtId="0" fontId="0" fillId="36" borderId="94" xfId="0" applyFill="1" applyBorder="1" applyAlignment="1">
      <alignment horizontal="center" vertical="distributed" textRotation="255"/>
    </xf>
    <xf numFmtId="0" fontId="0" fillId="36" borderId="33" xfId="0" applyFill="1" applyBorder="1" applyAlignment="1">
      <alignment horizontal="center" vertical="distributed" textRotation="255"/>
    </xf>
    <xf numFmtId="0" fontId="0" fillId="36" borderId="45" xfId="0" applyFill="1" applyBorder="1" applyAlignment="1">
      <alignment horizontal="center" vertical="distributed" textRotation="255"/>
    </xf>
    <xf numFmtId="0" fontId="0" fillId="33" borderId="60"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71" xfId="0" applyFill="1" applyBorder="1" applyAlignment="1" applyProtection="1">
      <alignment horizontal="center" vertical="center"/>
      <protection locked="0"/>
    </xf>
    <xf numFmtId="0" fontId="23" fillId="36" borderId="0" xfId="0" applyFont="1" applyFill="1" applyBorder="1" applyAlignment="1">
      <alignment vertical="top" textRotation="255"/>
    </xf>
    <xf numFmtId="0" fontId="92" fillId="0" borderId="0" xfId="0" applyFont="1" applyFill="1" applyBorder="1" applyAlignment="1">
      <alignment horizontal="center" vertical="center" textRotation="255"/>
    </xf>
    <xf numFmtId="0" fontId="0" fillId="35" borderId="60" xfId="0" applyFill="1" applyBorder="1" applyAlignment="1" applyProtection="1">
      <alignment horizontal="center" vertical="center" wrapText="1"/>
      <protection locked="0"/>
    </xf>
    <xf numFmtId="0" fontId="0" fillId="35" borderId="32" xfId="0" applyFill="1" applyBorder="1" applyAlignment="1" applyProtection="1">
      <alignment horizontal="center" vertical="center" wrapText="1"/>
      <protection locked="0"/>
    </xf>
    <xf numFmtId="0" fontId="0" fillId="35" borderId="0" xfId="0" applyFill="1" applyBorder="1" applyAlignment="1" applyProtection="1">
      <alignment horizontal="center" vertical="center" wrapText="1"/>
      <protection locked="0"/>
    </xf>
    <xf numFmtId="0" fontId="0" fillId="35" borderId="41" xfId="0" applyFill="1" applyBorder="1" applyAlignment="1" applyProtection="1">
      <alignment horizontal="center" vertical="center" wrapText="1"/>
      <protection locked="0"/>
    </xf>
    <xf numFmtId="0" fontId="16" fillId="35" borderId="117" xfId="0" applyFont="1" applyFill="1" applyBorder="1" applyAlignment="1" applyProtection="1">
      <alignment horizontal="center" vertical="center"/>
      <protection locked="0"/>
    </xf>
    <xf numFmtId="0" fontId="16" fillId="35" borderId="118" xfId="0" applyFont="1" applyFill="1" applyBorder="1" applyAlignment="1" applyProtection="1">
      <alignment horizontal="center" vertical="center"/>
      <protection locked="0"/>
    </xf>
    <xf numFmtId="0" fontId="16" fillId="35" borderId="119" xfId="0" applyFont="1" applyFill="1" applyBorder="1" applyAlignment="1" applyProtection="1">
      <alignment horizontal="center" vertical="center"/>
      <protection locked="0"/>
    </xf>
    <xf numFmtId="0" fontId="16" fillId="35" borderId="120" xfId="0" applyFont="1" applyFill="1" applyBorder="1" applyAlignment="1" applyProtection="1">
      <alignment horizontal="center" vertical="center"/>
      <protection locked="0"/>
    </xf>
    <xf numFmtId="0" fontId="16" fillId="35" borderId="121" xfId="0" applyFont="1" applyFill="1" applyBorder="1" applyAlignment="1" applyProtection="1">
      <alignment horizontal="center" vertical="center"/>
      <protection locked="0"/>
    </xf>
    <xf numFmtId="0" fontId="16" fillId="35" borderId="122" xfId="0" applyFont="1" applyFill="1" applyBorder="1" applyAlignment="1" applyProtection="1">
      <alignment horizontal="center" vertical="center"/>
      <protection locked="0"/>
    </xf>
    <xf numFmtId="0" fontId="16" fillId="35" borderId="123" xfId="0" applyFont="1" applyFill="1" applyBorder="1" applyAlignment="1" applyProtection="1">
      <alignment horizontal="center" vertical="center"/>
      <protection locked="0"/>
    </xf>
    <xf numFmtId="0" fontId="16" fillId="35" borderId="124" xfId="0" applyFont="1" applyFill="1" applyBorder="1" applyAlignment="1" applyProtection="1">
      <alignment horizontal="center" vertical="center"/>
      <protection locked="0"/>
    </xf>
    <xf numFmtId="0" fontId="16" fillId="35" borderId="125" xfId="0" applyFont="1" applyFill="1" applyBorder="1" applyAlignment="1" applyProtection="1">
      <alignment horizontal="center" vertical="center"/>
      <protection locked="0"/>
    </xf>
    <xf numFmtId="0" fontId="16" fillId="35" borderId="126"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xf>
    <xf numFmtId="0" fontId="16" fillId="0" borderId="46" xfId="0" applyFont="1" applyFill="1" applyBorder="1" applyAlignment="1" applyProtection="1">
      <alignment horizontal="center" vertical="center"/>
      <protection/>
    </xf>
    <xf numFmtId="0" fontId="16" fillId="0" borderId="127" xfId="0" applyFont="1" applyFill="1" applyBorder="1" applyAlignment="1" applyProtection="1">
      <alignment horizontal="center" vertical="center"/>
      <protection/>
    </xf>
    <xf numFmtId="0" fontId="16" fillId="0" borderId="128" xfId="0" applyFont="1" applyFill="1" applyBorder="1" applyAlignment="1" applyProtection="1">
      <alignment horizontal="center" vertical="center"/>
      <protection/>
    </xf>
    <xf numFmtId="0" fontId="16" fillId="0" borderId="45" xfId="0" applyFont="1" applyFill="1" applyBorder="1" applyAlignment="1" applyProtection="1">
      <alignment horizontal="center" vertical="center"/>
      <protection/>
    </xf>
    <xf numFmtId="0" fontId="15" fillId="36" borderId="129" xfId="0" applyFont="1" applyFill="1" applyBorder="1" applyAlignment="1" applyProtection="1">
      <alignment horizontal="center" vertical="center" wrapText="1"/>
      <protection/>
    </xf>
    <xf numFmtId="0" fontId="15" fillId="36" borderId="122" xfId="0" applyFont="1" applyFill="1" applyBorder="1" applyAlignment="1" applyProtection="1">
      <alignment horizontal="center" vertical="center" wrapText="1"/>
      <protection/>
    </xf>
    <xf numFmtId="0" fontId="15" fillId="36" borderId="123" xfId="0" applyFont="1" applyFill="1" applyBorder="1" applyAlignment="1" applyProtection="1">
      <alignment horizontal="center" vertical="center" wrapText="1"/>
      <protection/>
    </xf>
    <xf numFmtId="0" fontId="15" fillId="36" borderId="130" xfId="0" applyFont="1" applyFill="1" applyBorder="1" applyAlignment="1" applyProtection="1">
      <alignment horizontal="center" vertical="center" wrapText="1"/>
      <protection/>
    </xf>
    <xf numFmtId="0" fontId="15" fillId="36" borderId="131" xfId="0" applyFont="1" applyFill="1" applyBorder="1" applyAlignment="1" applyProtection="1">
      <alignment horizontal="center" vertical="center" wrapText="1"/>
      <protection/>
    </xf>
    <xf numFmtId="0" fontId="15" fillId="36" borderId="132" xfId="0" applyFont="1" applyFill="1" applyBorder="1" applyAlignment="1" applyProtection="1">
      <alignment horizontal="center" vertical="center" wrapText="1"/>
      <protection/>
    </xf>
    <xf numFmtId="0" fontId="15" fillId="36" borderId="133" xfId="0" applyFont="1" applyFill="1" applyBorder="1" applyAlignment="1" applyProtection="1">
      <alignment horizontal="center" vertical="center" wrapText="1"/>
      <protection/>
    </xf>
    <xf numFmtId="0" fontId="15" fillId="36" borderId="134" xfId="0" applyFont="1" applyFill="1" applyBorder="1" applyAlignment="1" applyProtection="1">
      <alignment horizontal="center" vertical="center" wrapText="1"/>
      <protection/>
    </xf>
    <xf numFmtId="0" fontId="15" fillId="36" borderId="135" xfId="0" applyFont="1" applyFill="1" applyBorder="1" applyAlignment="1" applyProtection="1">
      <alignment horizontal="center" vertical="center" wrapText="1"/>
      <protection/>
    </xf>
    <xf numFmtId="0" fontId="9" fillId="0" borderId="0" xfId="0" applyFont="1" applyFill="1" applyBorder="1" applyAlignment="1">
      <alignment horizontal="center" vertical="center"/>
    </xf>
    <xf numFmtId="0" fontId="19" fillId="0" borderId="0" xfId="0" applyFont="1" applyFill="1" applyBorder="1" applyAlignment="1">
      <alignment horizontal="center" vertical="top" textRotation="255"/>
    </xf>
    <xf numFmtId="0" fontId="0" fillId="36" borderId="32" xfId="0" applyFont="1" applyFill="1" applyBorder="1" applyAlignment="1" applyProtection="1">
      <alignment horizontal="center" vertical="center" wrapText="1"/>
      <protection/>
    </xf>
    <xf numFmtId="0" fontId="0" fillId="36" borderId="32" xfId="0" applyFill="1" applyBorder="1" applyAlignment="1" applyProtection="1">
      <alignment vertical="center" wrapText="1"/>
      <protection/>
    </xf>
    <xf numFmtId="0" fontId="0" fillId="36" borderId="34" xfId="0" applyFill="1" applyBorder="1" applyAlignment="1" applyProtection="1">
      <alignment vertical="center" wrapText="1"/>
      <protection/>
    </xf>
    <xf numFmtId="0" fontId="6" fillId="35" borderId="0" xfId="0" applyFont="1" applyFill="1" applyBorder="1" applyAlignment="1">
      <alignment horizontal="center" vertical="top" textRotation="255"/>
    </xf>
    <xf numFmtId="0" fontId="15" fillId="36" borderId="129" xfId="0" applyFont="1" applyFill="1" applyBorder="1" applyAlignment="1">
      <alignment horizontal="center" vertical="center" wrapText="1"/>
    </xf>
    <xf numFmtId="0" fontId="15" fillId="36" borderId="122" xfId="0" applyFont="1" applyFill="1" applyBorder="1" applyAlignment="1">
      <alignment horizontal="center" vertical="center" wrapText="1"/>
    </xf>
    <xf numFmtId="0" fontId="15" fillId="36" borderId="123" xfId="0" applyFont="1" applyFill="1" applyBorder="1" applyAlignment="1">
      <alignment horizontal="center" vertical="center" wrapText="1"/>
    </xf>
    <xf numFmtId="0" fontId="15" fillId="36" borderId="130"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132" xfId="0" applyFont="1" applyFill="1" applyBorder="1" applyAlignment="1">
      <alignment horizontal="center" vertical="center" wrapText="1"/>
    </xf>
    <xf numFmtId="0" fontId="15" fillId="36" borderId="133" xfId="0" applyFont="1" applyFill="1" applyBorder="1" applyAlignment="1">
      <alignment horizontal="center" vertical="center" wrapText="1"/>
    </xf>
    <xf numFmtId="0" fontId="15" fillId="36" borderId="134" xfId="0" applyFont="1" applyFill="1" applyBorder="1" applyAlignment="1">
      <alignment horizontal="center" vertical="center" wrapText="1"/>
    </xf>
    <xf numFmtId="0" fontId="15" fillId="36" borderId="135" xfId="0" applyFont="1" applyFill="1" applyBorder="1" applyAlignment="1">
      <alignment horizontal="center" vertical="center" wrapText="1"/>
    </xf>
    <xf numFmtId="0" fontId="24" fillId="36" borderId="0" xfId="0" applyFont="1" applyFill="1" applyBorder="1" applyAlignment="1">
      <alignment horizontal="left" vertical="center"/>
    </xf>
    <xf numFmtId="0" fontId="16" fillId="36" borderId="0" xfId="0" applyFont="1" applyFill="1" applyBorder="1" applyAlignment="1">
      <alignment horizontal="center" vertical="top"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4</xdr:col>
      <xdr:colOff>9525</xdr:colOff>
      <xdr:row>2</xdr:row>
      <xdr:rowOff>19050</xdr:rowOff>
    </xdr:to>
    <xdr:sp>
      <xdr:nvSpPr>
        <xdr:cNvPr id="1" name="右中かっこ 1"/>
        <xdr:cNvSpPr>
          <a:spLocks/>
        </xdr:cNvSpPr>
      </xdr:nvSpPr>
      <xdr:spPr>
        <a:xfrm rot="16200000">
          <a:off x="0" y="152400"/>
          <a:ext cx="1209675" cy="152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4</xdr:col>
      <xdr:colOff>361950</xdr:colOff>
      <xdr:row>2</xdr:row>
      <xdr:rowOff>66675</xdr:rowOff>
    </xdr:to>
    <xdr:sp>
      <xdr:nvSpPr>
        <xdr:cNvPr id="1" name="右中かっこ 1"/>
        <xdr:cNvSpPr>
          <a:spLocks/>
        </xdr:cNvSpPr>
      </xdr:nvSpPr>
      <xdr:spPr>
        <a:xfrm rot="16200000">
          <a:off x="0" y="152400"/>
          <a:ext cx="89535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14</xdr:row>
      <xdr:rowOff>57150</xdr:rowOff>
    </xdr:from>
    <xdr:to>
      <xdr:col>1</xdr:col>
      <xdr:colOff>571500</xdr:colOff>
      <xdr:row>17</xdr:row>
      <xdr:rowOff>114300</xdr:rowOff>
    </xdr:to>
    <xdr:sp>
      <xdr:nvSpPr>
        <xdr:cNvPr id="1" name="右中かっこ 1"/>
        <xdr:cNvSpPr>
          <a:spLocks/>
        </xdr:cNvSpPr>
      </xdr:nvSpPr>
      <xdr:spPr>
        <a:xfrm>
          <a:off x="1143000" y="2181225"/>
          <a:ext cx="114300" cy="4286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16</xdr:row>
      <xdr:rowOff>0</xdr:rowOff>
    </xdr:from>
    <xdr:to>
      <xdr:col>7</xdr:col>
      <xdr:colOff>28575</xdr:colOff>
      <xdr:row>16</xdr:row>
      <xdr:rowOff>28575</xdr:rowOff>
    </xdr:to>
    <xdr:sp>
      <xdr:nvSpPr>
        <xdr:cNvPr id="2" name="直線矢印コネクタ 2"/>
        <xdr:cNvSpPr>
          <a:spLocks/>
        </xdr:cNvSpPr>
      </xdr:nvSpPr>
      <xdr:spPr>
        <a:xfrm rot="10800000" flipH="1">
          <a:off x="1257300" y="2371725"/>
          <a:ext cx="771525" cy="28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28</xdr:row>
      <xdr:rowOff>28575</xdr:rowOff>
    </xdr:from>
    <xdr:to>
      <xdr:col>4</xdr:col>
      <xdr:colOff>9525</xdr:colOff>
      <xdr:row>36</xdr:row>
      <xdr:rowOff>19050</xdr:rowOff>
    </xdr:to>
    <xdr:sp>
      <xdr:nvSpPr>
        <xdr:cNvPr id="3" name="右中かっこ 3"/>
        <xdr:cNvSpPr>
          <a:spLocks/>
        </xdr:cNvSpPr>
      </xdr:nvSpPr>
      <xdr:spPr>
        <a:xfrm>
          <a:off x="1543050" y="3886200"/>
          <a:ext cx="95250" cy="9810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31</xdr:row>
      <xdr:rowOff>0</xdr:rowOff>
    </xdr:from>
    <xdr:to>
      <xdr:col>25</xdr:col>
      <xdr:colOff>57150</xdr:colOff>
      <xdr:row>32</xdr:row>
      <xdr:rowOff>28575</xdr:rowOff>
    </xdr:to>
    <xdr:sp>
      <xdr:nvSpPr>
        <xdr:cNvPr id="4" name="直線矢印コネクタ 4"/>
        <xdr:cNvSpPr>
          <a:spLocks/>
        </xdr:cNvSpPr>
      </xdr:nvSpPr>
      <xdr:spPr>
        <a:xfrm rot="10800000" flipH="1">
          <a:off x="1638300" y="4229100"/>
          <a:ext cx="2809875"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38</xdr:row>
      <xdr:rowOff>9525</xdr:rowOff>
    </xdr:from>
    <xdr:to>
      <xdr:col>4</xdr:col>
      <xdr:colOff>19050</xdr:colOff>
      <xdr:row>46</xdr:row>
      <xdr:rowOff>0</xdr:rowOff>
    </xdr:to>
    <xdr:sp>
      <xdr:nvSpPr>
        <xdr:cNvPr id="5" name="右中かっこ 5"/>
        <xdr:cNvSpPr>
          <a:spLocks/>
        </xdr:cNvSpPr>
      </xdr:nvSpPr>
      <xdr:spPr>
        <a:xfrm flipV="1">
          <a:off x="1590675" y="5105400"/>
          <a:ext cx="57150" cy="9810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42</xdr:row>
      <xdr:rowOff>0</xdr:rowOff>
    </xdr:from>
    <xdr:to>
      <xdr:col>8</xdr:col>
      <xdr:colOff>38100</xdr:colOff>
      <xdr:row>46</xdr:row>
      <xdr:rowOff>38100</xdr:rowOff>
    </xdr:to>
    <xdr:sp>
      <xdr:nvSpPr>
        <xdr:cNvPr id="6" name="直線矢印コネクタ 6"/>
        <xdr:cNvSpPr>
          <a:spLocks/>
        </xdr:cNvSpPr>
      </xdr:nvSpPr>
      <xdr:spPr>
        <a:xfrm rot="10800000" flipH="1" flipV="1">
          <a:off x="1647825" y="5591175"/>
          <a:ext cx="55245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48</xdr:row>
      <xdr:rowOff>9525</xdr:rowOff>
    </xdr:from>
    <xdr:to>
      <xdr:col>4</xdr:col>
      <xdr:colOff>19050</xdr:colOff>
      <xdr:row>51</xdr:row>
      <xdr:rowOff>114300</xdr:rowOff>
    </xdr:to>
    <xdr:sp>
      <xdr:nvSpPr>
        <xdr:cNvPr id="7" name="右中かっこ 7"/>
        <xdr:cNvSpPr>
          <a:spLocks/>
        </xdr:cNvSpPr>
      </xdr:nvSpPr>
      <xdr:spPr>
        <a:xfrm flipV="1">
          <a:off x="1600200" y="6343650"/>
          <a:ext cx="47625" cy="4762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47</xdr:row>
      <xdr:rowOff>38100</xdr:rowOff>
    </xdr:from>
    <xdr:to>
      <xdr:col>27</xdr:col>
      <xdr:colOff>28575</xdr:colOff>
      <xdr:row>49</xdr:row>
      <xdr:rowOff>123825</xdr:rowOff>
    </xdr:to>
    <xdr:sp>
      <xdr:nvSpPr>
        <xdr:cNvPr id="8" name="直線矢印コネクタ 8"/>
        <xdr:cNvSpPr>
          <a:spLocks/>
        </xdr:cNvSpPr>
      </xdr:nvSpPr>
      <xdr:spPr>
        <a:xfrm rot="10800000" flipH="1">
          <a:off x="1647825" y="6248400"/>
          <a:ext cx="30194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53</xdr:row>
      <xdr:rowOff>123825</xdr:rowOff>
    </xdr:from>
    <xdr:to>
      <xdr:col>4</xdr:col>
      <xdr:colOff>19050</xdr:colOff>
      <xdr:row>67</xdr:row>
      <xdr:rowOff>104775</xdr:rowOff>
    </xdr:to>
    <xdr:sp>
      <xdr:nvSpPr>
        <xdr:cNvPr id="9" name="右中かっこ 9"/>
        <xdr:cNvSpPr>
          <a:spLocks/>
        </xdr:cNvSpPr>
      </xdr:nvSpPr>
      <xdr:spPr>
        <a:xfrm flipV="1">
          <a:off x="1600200" y="7077075"/>
          <a:ext cx="47625" cy="18002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61</xdr:row>
      <xdr:rowOff>28575</xdr:rowOff>
    </xdr:from>
    <xdr:to>
      <xdr:col>32</xdr:col>
      <xdr:colOff>85725</xdr:colOff>
      <xdr:row>62</xdr:row>
      <xdr:rowOff>85725</xdr:rowOff>
    </xdr:to>
    <xdr:sp>
      <xdr:nvSpPr>
        <xdr:cNvPr id="10" name="直線矢印コネクタ 10"/>
        <xdr:cNvSpPr>
          <a:spLocks/>
        </xdr:cNvSpPr>
      </xdr:nvSpPr>
      <xdr:spPr>
        <a:xfrm rot="10800000" flipH="1" flipV="1">
          <a:off x="1647825" y="7972425"/>
          <a:ext cx="369570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61</xdr:row>
      <xdr:rowOff>28575</xdr:rowOff>
    </xdr:from>
    <xdr:to>
      <xdr:col>11</xdr:col>
      <xdr:colOff>19050</xdr:colOff>
      <xdr:row>62</xdr:row>
      <xdr:rowOff>85725</xdr:rowOff>
    </xdr:to>
    <xdr:sp>
      <xdr:nvSpPr>
        <xdr:cNvPr id="11" name="直線矢印コネクタ 11"/>
        <xdr:cNvSpPr>
          <a:spLocks/>
        </xdr:cNvSpPr>
      </xdr:nvSpPr>
      <xdr:spPr>
        <a:xfrm rot="10800000" flipH="1" flipV="1">
          <a:off x="1647825" y="7972425"/>
          <a:ext cx="942975"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14</xdr:row>
      <xdr:rowOff>19050</xdr:rowOff>
    </xdr:from>
    <xdr:to>
      <xdr:col>89</xdr:col>
      <xdr:colOff>114300</xdr:colOff>
      <xdr:row>18</xdr:row>
      <xdr:rowOff>9525</xdr:rowOff>
    </xdr:to>
    <xdr:sp>
      <xdr:nvSpPr>
        <xdr:cNvPr id="12" name="右中かっこ 12"/>
        <xdr:cNvSpPr>
          <a:spLocks/>
        </xdr:cNvSpPr>
      </xdr:nvSpPr>
      <xdr:spPr>
        <a:xfrm flipH="1" flipV="1">
          <a:off x="12382500" y="2143125"/>
          <a:ext cx="47625" cy="4857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47625</xdr:colOff>
      <xdr:row>16</xdr:row>
      <xdr:rowOff>9525</xdr:rowOff>
    </xdr:from>
    <xdr:to>
      <xdr:col>89</xdr:col>
      <xdr:colOff>66675</xdr:colOff>
      <xdr:row>17</xdr:row>
      <xdr:rowOff>0</xdr:rowOff>
    </xdr:to>
    <xdr:sp>
      <xdr:nvSpPr>
        <xdr:cNvPr id="13" name="直線矢印コネクタ 13"/>
        <xdr:cNvSpPr>
          <a:spLocks/>
        </xdr:cNvSpPr>
      </xdr:nvSpPr>
      <xdr:spPr>
        <a:xfrm flipH="1">
          <a:off x="11001375" y="2381250"/>
          <a:ext cx="1381125" cy="114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34</xdr:row>
      <xdr:rowOff>19050</xdr:rowOff>
    </xdr:from>
    <xdr:to>
      <xdr:col>89</xdr:col>
      <xdr:colOff>114300</xdr:colOff>
      <xdr:row>37</xdr:row>
      <xdr:rowOff>95250</xdr:rowOff>
    </xdr:to>
    <xdr:sp>
      <xdr:nvSpPr>
        <xdr:cNvPr id="14" name="右中かっこ 14"/>
        <xdr:cNvSpPr>
          <a:spLocks/>
        </xdr:cNvSpPr>
      </xdr:nvSpPr>
      <xdr:spPr>
        <a:xfrm flipH="1" flipV="1">
          <a:off x="12382500" y="4619625"/>
          <a:ext cx="47625" cy="4476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95250</xdr:colOff>
      <xdr:row>35</xdr:row>
      <xdr:rowOff>114300</xdr:rowOff>
    </xdr:from>
    <xdr:to>
      <xdr:col>89</xdr:col>
      <xdr:colOff>66675</xdr:colOff>
      <xdr:row>43</xdr:row>
      <xdr:rowOff>66675</xdr:rowOff>
    </xdr:to>
    <xdr:sp>
      <xdr:nvSpPr>
        <xdr:cNvPr id="15" name="直線矢印コネクタ 15"/>
        <xdr:cNvSpPr>
          <a:spLocks/>
        </xdr:cNvSpPr>
      </xdr:nvSpPr>
      <xdr:spPr>
        <a:xfrm flipH="1">
          <a:off x="7705725" y="4838700"/>
          <a:ext cx="4676775"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40</xdr:row>
      <xdr:rowOff>9525</xdr:rowOff>
    </xdr:from>
    <xdr:to>
      <xdr:col>89</xdr:col>
      <xdr:colOff>114300</xdr:colOff>
      <xdr:row>43</xdr:row>
      <xdr:rowOff>85725</xdr:rowOff>
    </xdr:to>
    <xdr:sp>
      <xdr:nvSpPr>
        <xdr:cNvPr id="16" name="右中かっこ 16"/>
        <xdr:cNvSpPr>
          <a:spLocks/>
        </xdr:cNvSpPr>
      </xdr:nvSpPr>
      <xdr:spPr>
        <a:xfrm flipH="1" flipV="1">
          <a:off x="12382500" y="5353050"/>
          <a:ext cx="47625" cy="4476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114300</xdr:colOff>
      <xdr:row>41</xdr:row>
      <xdr:rowOff>104775</xdr:rowOff>
    </xdr:from>
    <xdr:to>
      <xdr:col>89</xdr:col>
      <xdr:colOff>66675</xdr:colOff>
      <xdr:row>43</xdr:row>
      <xdr:rowOff>76200</xdr:rowOff>
    </xdr:to>
    <xdr:sp>
      <xdr:nvSpPr>
        <xdr:cNvPr id="17" name="直線矢印コネクタ 17"/>
        <xdr:cNvSpPr>
          <a:spLocks/>
        </xdr:cNvSpPr>
      </xdr:nvSpPr>
      <xdr:spPr>
        <a:xfrm flipH="1">
          <a:off x="8591550" y="5572125"/>
          <a:ext cx="379095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47625</xdr:colOff>
      <xdr:row>46</xdr:row>
      <xdr:rowOff>19050</xdr:rowOff>
    </xdr:from>
    <xdr:to>
      <xdr:col>89</xdr:col>
      <xdr:colOff>104775</xdr:colOff>
      <xdr:row>49</xdr:row>
      <xdr:rowOff>114300</xdr:rowOff>
    </xdr:to>
    <xdr:sp>
      <xdr:nvSpPr>
        <xdr:cNvPr id="18" name="右中かっこ 18"/>
        <xdr:cNvSpPr>
          <a:spLocks/>
        </xdr:cNvSpPr>
      </xdr:nvSpPr>
      <xdr:spPr>
        <a:xfrm flipH="1" flipV="1">
          <a:off x="12363450" y="6105525"/>
          <a:ext cx="57150" cy="4667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46</xdr:row>
      <xdr:rowOff>28575</xdr:rowOff>
    </xdr:from>
    <xdr:to>
      <xdr:col>89</xdr:col>
      <xdr:colOff>47625</xdr:colOff>
      <xdr:row>48</xdr:row>
      <xdr:rowOff>0</xdr:rowOff>
    </xdr:to>
    <xdr:sp>
      <xdr:nvSpPr>
        <xdr:cNvPr id="19" name="直線矢印コネクタ 19"/>
        <xdr:cNvSpPr>
          <a:spLocks/>
        </xdr:cNvSpPr>
      </xdr:nvSpPr>
      <xdr:spPr>
        <a:xfrm flipH="1" flipV="1">
          <a:off x="11820525" y="6115050"/>
          <a:ext cx="542925"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57150</xdr:colOff>
      <xdr:row>52</xdr:row>
      <xdr:rowOff>9525</xdr:rowOff>
    </xdr:from>
    <xdr:to>
      <xdr:col>89</xdr:col>
      <xdr:colOff>104775</xdr:colOff>
      <xdr:row>61</xdr:row>
      <xdr:rowOff>76200</xdr:rowOff>
    </xdr:to>
    <xdr:sp>
      <xdr:nvSpPr>
        <xdr:cNvPr id="20" name="右中かっこ 20"/>
        <xdr:cNvSpPr>
          <a:spLocks/>
        </xdr:cNvSpPr>
      </xdr:nvSpPr>
      <xdr:spPr>
        <a:xfrm flipH="1" flipV="1">
          <a:off x="12372975" y="6838950"/>
          <a:ext cx="47625" cy="1181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114300</xdr:colOff>
      <xdr:row>56</xdr:row>
      <xdr:rowOff>104775</xdr:rowOff>
    </xdr:from>
    <xdr:to>
      <xdr:col>89</xdr:col>
      <xdr:colOff>57150</xdr:colOff>
      <xdr:row>59</xdr:row>
      <xdr:rowOff>38100</xdr:rowOff>
    </xdr:to>
    <xdr:sp>
      <xdr:nvSpPr>
        <xdr:cNvPr id="21" name="直線矢印コネクタ 21"/>
        <xdr:cNvSpPr>
          <a:spLocks/>
        </xdr:cNvSpPr>
      </xdr:nvSpPr>
      <xdr:spPr>
        <a:xfrm flipH="1">
          <a:off x="10944225" y="7429500"/>
          <a:ext cx="142875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66675</xdr:colOff>
      <xdr:row>64</xdr:row>
      <xdr:rowOff>9525</xdr:rowOff>
    </xdr:from>
    <xdr:to>
      <xdr:col>89</xdr:col>
      <xdr:colOff>114300</xdr:colOff>
      <xdr:row>67</xdr:row>
      <xdr:rowOff>95250</xdr:rowOff>
    </xdr:to>
    <xdr:sp>
      <xdr:nvSpPr>
        <xdr:cNvPr id="22" name="右中かっこ 22"/>
        <xdr:cNvSpPr>
          <a:spLocks/>
        </xdr:cNvSpPr>
      </xdr:nvSpPr>
      <xdr:spPr>
        <a:xfrm flipH="1" flipV="1">
          <a:off x="12382500" y="8410575"/>
          <a:ext cx="47625" cy="4572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114300</xdr:colOff>
      <xdr:row>61</xdr:row>
      <xdr:rowOff>180975</xdr:rowOff>
    </xdr:from>
    <xdr:to>
      <xdr:col>89</xdr:col>
      <xdr:colOff>66675</xdr:colOff>
      <xdr:row>65</xdr:row>
      <xdr:rowOff>114300</xdr:rowOff>
    </xdr:to>
    <xdr:sp>
      <xdr:nvSpPr>
        <xdr:cNvPr id="23" name="直線矢印コネクタ 23"/>
        <xdr:cNvSpPr>
          <a:spLocks/>
        </xdr:cNvSpPr>
      </xdr:nvSpPr>
      <xdr:spPr>
        <a:xfrm flipH="1" flipV="1">
          <a:off x="11439525" y="8124825"/>
          <a:ext cx="94297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FF00"/>
  </sheetPr>
  <dimension ref="B2:J26"/>
  <sheetViews>
    <sheetView zoomScalePageLayoutView="0" workbookViewId="0" topLeftCell="A10">
      <selection activeCell="Q18" sqref="Q18"/>
    </sheetView>
  </sheetViews>
  <sheetFormatPr defaultColWidth="9.00390625" defaultRowHeight="13.5"/>
  <cols>
    <col min="1" max="9" width="9.00390625" style="63" customWidth="1"/>
    <col min="10" max="10" width="20.00390625" style="63" customWidth="1"/>
    <col min="11" max="16384" width="9.00390625" style="63" customWidth="1"/>
  </cols>
  <sheetData>
    <row r="2" spans="2:10" ht="13.5">
      <c r="B2" s="310" t="s">
        <v>201</v>
      </c>
      <c r="C2" s="310"/>
      <c r="D2" s="310"/>
      <c r="E2" s="310"/>
      <c r="F2" s="310"/>
      <c r="G2" s="310"/>
      <c r="H2" s="310"/>
      <c r="I2" s="310"/>
      <c r="J2" s="310"/>
    </row>
    <row r="3" spans="2:10" ht="13.5">
      <c r="B3" s="310"/>
      <c r="C3" s="310"/>
      <c r="D3" s="310"/>
      <c r="E3" s="310"/>
      <c r="F3" s="310"/>
      <c r="G3" s="310"/>
      <c r="H3" s="310"/>
      <c r="I3" s="310"/>
      <c r="J3" s="310"/>
    </row>
    <row r="4" spans="2:10" ht="13.5">
      <c r="B4" s="310"/>
      <c r="C4" s="310"/>
      <c r="D4" s="310"/>
      <c r="E4" s="310"/>
      <c r="F4" s="310"/>
      <c r="G4" s="310"/>
      <c r="H4" s="310"/>
      <c r="I4" s="310"/>
      <c r="J4" s="310"/>
    </row>
    <row r="5" spans="2:10" ht="13.5">
      <c r="B5" s="310"/>
      <c r="C5" s="310"/>
      <c r="D5" s="310"/>
      <c r="E5" s="310"/>
      <c r="F5" s="310"/>
      <c r="G5" s="310"/>
      <c r="H5" s="310"/>
      <c r="I5" s="310"/>
      <c r="J5" s="310"/>
    </row>
    <row r="6" spans="2:10" ht="13.5">
      <c r="B6" s="310"/>
      <c r="C6" s="310"/>
      <c r="D6" s="310"/>
      <c r="E6" s="310"/>
      <c r="F6" s="310"/>
      <c r="G6" s="310"/>
      <c r="H6" s="310"/>
      <c r="I6" s="310"/>
      <c r="J6" s="310"/>
    </row>
    <row r="7" spans="2:10" ht="13.5">
      <c r="B7" s="310"/>
      <c r="C7" s="310"/>
      <c r="D7" s="310"/>
      <c r="E7" s="310"/>
      <c r="F7" s="310"/>
      <c r="G7" s="310"/>
      <c r="H7" s="310"/>
      <c r="I7" s="310"/>
      <c r="J7" s="310"/>
    </row>
    <row r="8" spans="2:10" ht="13.5">
      <c r="B8" s="310"/>
      <c r="C8" s="310"/>
      <c r="D8" s="310"/>
      <c r="E8" s="310"/>
      <c r="F8" s="310"/>
      <c r="G8" s="310"/>
      <c r="H8" s="310"/>
      <c r="I8" s="310"/>
      <c r="J8" s="310"/>
    </row>
    <row r="9" spans="2:10" ht="13.5">
      <c r="B9" s="310"/>
      <c r="C9" s="310"/>
      <c r="D9" s="310"/>
      <c r="E9" s="310"/>
      <c r="F9" s="310"/>
      <c r="G9" s="310"/>
      <c r="H9" s="310"/>
      <c r="I9" s="310"/>
      <c r="J9" s="310"/>
    </row>
    <row r="10" spans="2:10" ht="13.5">
      <c r="B10" s="310"/>
      <c r="C10" s="310"/>
      <c r="D10" s="310"/>
      <c r="E10" s="310"/>
      <c r="F10" s="310"/>
      <c r="G10" s="310"/>
      <c r="H10" s="310"/>
      <c r="I10" s="310"/>
      <c r="J10" s="310"/>
    </row>
    <row r="11" spans="2:10" ht="13.5">
      <c r="B11" s="310"/>
      <c r="C11" s="310"/>
      <c r="D11" s="310"/>
      <c r="E11" s="310"/>
      <c r="F11" s="310"/>
      <c r="G11" s="310"/>
      <c r="H11" s="310"/>
      <c r="I11" s="310"/>
      <c r="J11" s="310"/>
    </row>
    <row r="12" spans="2:10" ht="13.5">
      <c r="B12" s="310"/>
      <c r="C12" s="310"/>
      <c r="D12" s="310"/>
      <c r="E12" s="310"/>
      <c r="F12" s="310"/>
      <c r="G12" s="310"/>
      <c r="H12" s="310"/>
      <c r="I12" s="310"/>
      <c r="J12" s="310"/>
    </row>
    <row r="13" spans="2:10" ht="13.5">
      <c r="B13" s="310"/>
      <c r="C13" s="310"/>
      <c r="D13" s="310"/>
      <c r="E13" s="310"/>
      <c r="F13" s="310"/>
      <c r="G13" s="310"/>
      <c r="H13" s="310"/>
      <c r="I13" s="310"/>
      <c r="J13" s="310"/>
    </row>
    <row r="14" spans="2:10" ht="13.5">
      <c r="B14" s="310"/>
      <c r="C14" s="310"/>
      <c r="D14" s="310"/>
      <c r="E14" s="310"/>
      <c r="F14" s="310"/>
      <c r="G14" s="310"/>
      <c r="H14" s="310"/>
      <c r="I14" s="310"/>
      <c r="J14" s="310"/>
    </row>
    <row r="15" spans="2:10" ht="13.5">
      <c r="B15" s="310"/>
      <c r="C15" s="310"/>
      <c r="D15" s="310"/>
      <c r="E15" s="310"/>
      <c r="F15" s="310"/>
      <c r="G15" s="310"/>
      <c r="H15" s="310"/>
      <c r="I15" s="310"/>
      <c r="J15" s="310"/>
    </row>
    <row r="16" spans="2:10" ht="13.5">
      <c r="B16" s="310"/>
      <c r="C16" s="310"/>
      <c r="D16" s="310"/>
      <c r="E16" s="310"/>
      <c r="F16" s="310"/>
      <c r="G16" s="310"/>
      <c r="H16" s="310"/>
      <c r="I16" s="310"/>
      <c r="J16" s="310"/>
    </row>
    <row r="17" spans="2:10" ht="13.5">
      <c r="B17" s="310"/>
      <c r="C17" s="310"/>
      <c r="D17" s="310"/>
      <c r="E17" s="310"/>
      <c r="F17" s="310"/>
      <c r="G17" s="310"/>
      <c r="H17" s="310"/>
      <c r="I17" s="310"/>
      <c r="J17" s="310"/>
    </row>
    <row r="18" spans="2:10" ht="13.5">
      <c r="B18" s="310"/>
      <c r="C18" s="310"/>
      <c r="D18" s="310"/>
      <c r="E18" s="310"/>
      <c r="F18" s="310"/>
      <c r="G18" s="310"/>
      <c r="H18" s="310"/>
      <c r="I18" s="310"/>
      <c r="J18" s="310"/>
    </row>
    <row r="19" spans="2:10" ht="13.5">
      <c r="B19" s="310"/>
      <c r="C19" s="310"/>
      <c r="D19" s="310"/>
      <c r="E19" s="310"/>
      <c r="F19" s="310"/>
      <c r="G19" s="310"/>
      <c r="H19" s="310"/>
      <c r="I19" s="310"/>
      <c r="J19" s="310"/>
    </row>
    <row r="20" spans="2:10" ht="13.5">
      <c r="B20" s="310"/>
      <c r="C20" s="310"/>
      <c r="D20" s="310"/>
      <c r="E20" s="310"/>
      <c r="F20" s="310"/>
      <c r="G20" s="310"/>
      <c r="H20" s="310"/>
      <c r="I20" s="310"/>
      <c r="J20" s="310"/>
    </row>
    <row r="21" spans="2:10" ht="13.5">
      <c r="B21" s="310"/>
      <c r="C21" s="310"/>
      <c r="D21" s="310"/>
      <c r="E21" s="310"/>
      <c r="F21" s="310"/>
      <c r="G21" s="310"/>
      <c r="H21" s="310"/>
      <c r="I21" s="310"/>
      <c r="J21" s="310"/>
    </row>
    <row r="22" spans="2:10" ht="13.5">
      <c r="B22" s="310"/>
      <c r="C22" s="310"/>
      <c r="D22" s="310"/>
      <c r="E22" s="310"/>
      <c r="F22" s="310"/>
      <c r="G22" s="310"/>
      <c r="H22" s="310"/>
      <c r="I22" s="310"/>
      <c r="J22" s="310"/>
    </row>
    <row r="23" spans="2:10" ht="13.5">
      <c r="B23" s="310"/>
      <c r="C23" s="310"/>
      <c r="D23" s="310"/>
      <c r="E23" s="310"/>
      <c r="F23" s="310"/>
      <c r="G23" s="310"/>
      <c r="H23" s="310"/>
      <c r="I23" s="310"/>
      <c r="J23" s="310"/>
    </row>
    <row r="24" spans="2:10" ht="13.5">
      <c r="B24" s="310"/>
      <c r="C24" s="310"/>
      <c r="D24" s="310"/>
      <c r="E24" s="310"/>
      <c r="F24" s="310"/>
      <c r="G24" s="310"/>
      <c r="H24" s="310"/>
      <c r="I24" s="310"/>
      <c r="J24" s="310"/>
    </row>
    <row r="25" spans="2:10" ht="13.5">
      <c r="B25" s="310"/>
      <c r="C25" s="310"/>
      <c r="D25" s="310"/>
      <c r="E25" s="310"/>
      <c r="F25" s="310"/>
      <c r="G25" s="310"/>
      <c r="H25" s="310"/>
      <c r="I25" s="310"/>
      <c r="J25" s="310"/>
    </row>
    <row r="26" spans="2:10" ht="13.5">
      <c r="B26" s="310"/>
      <c r="C26" s="310"/>
      <c r="D26" s="310"/>
      <c r="E26" s="310"/>
      <c r="F26" s="310"/>
      <c r="G26" s="310"/>
      <c r="H26" s="310"/>
      <c r="I26" s="310"/>
      <c r="J26" s="310"/>
    </row>
  </sheetData>
  <sheetProtection selectLockedCells="1" selectUnlockedCells="1"/>
  <mergeCells count="1">
    <mergeCell ref="B2:J2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FF00"/>
  </sheetPr>
  <dimension ref="A1:L62"/>
  <sheetViews>
    <sheetView zoomScalePageLayoutView="0" workbookViewId="0" topLeftCell="A25">
      <selection activeCell="H17" sqref="H17"/>
    </sheetView>
  </sheetViews>
  <sheetFormatPr defaultColWidth="9.00390625" defaultRowHeight="13.5"/>
  <cols>
    <col min="1" max="1" width="2.00390625" style="0" customWidth="1"/>
    <col min="2" max="2" width="18.875" style="0" customWidth="1"/>
    <col min="3" max="3" width="14.50390625" style="0" customWidth="1"/>
    <col min="4" max="4" width="31.75390625" style="0" customWidth="1"/>
    <col min="5" max="5" width="4.625" style="0" customWidth="1"/>
    <col min="6" max="6" width="20.625" style="0" customWidth="1"/>
    <col min="7" max="7" width="16.50390625" style="0" customWidth="1"/>
    <col min="8" max="8" width="27.25390625" style="0" customWidth="1"/>
    <col min="9" max="9" width="3.00390625" style="0" customWidth="1"/>
  </cols>
  <sheetData>
    <row r="1" spans="6:7" ht="16.5" customHeight="1" thickBot="1">
      <c r="F1" s="313" t="s">
        <v>118</v>
      </c>
      <c r="G1" s="313"/>
    </row>
    <row r="2" spans="2:8" ht="13.5" customHeight="1">
      <c r="B2" s="325" t="s">
        <v>187</v>
      </c>
      <c r="C2" s="326"/>
      <c r="D2" s="354"/>
      <c r="E2" s="327" t="s">
        <v>102</v>
      </c>
      <c r="F2" s="352"/>
      <c r="G2" s="315" t="s">
        <v>113</v>
      </c>
      <c r="H2" s="316"/>
    </row>
    <row r="3" spans="2:8" ht="14.25" thickBot="1">
      <c r="B3" s="326"/>
      <c r="C3" s="326"/>
      <c r="D3" s="355"/>
      <c r="E3" s="328"/>
      <c r="F3" s="353"/>
      <c r="G3" s="317"/>
      <c r="H3" s="318"/>
    </row>
    <row r="4" spans="2:7" ht="14.25" thickBot="1">
      <c r="B4" s="30"/>
      <c r="C4" s="2"/>
      <c r="D4" s="2"/>
      <c r="F4" s="314"/>
      <c r="G4" s="314"/>
    </row>
    <row r="5" spans="2:8" ht="13.5">
      <c r="B5" s="329" t="s">
        <v>105</v>
      </c>
      <c r="C5" s="330"/>
      <c r="D5" s="331"/>
      <c r="F5" s="329" t="s">
        <v>106</v>
      </c>
      <c r="G5" s="330"/>
      <c r="H5" s="331"/>
    </row>
    <row r="6" spans="2:8" ht="14.25" thickBot="1">
      <c r="B6" s="332"/>
      <c r="C6" s="333"/>
      <c r="D6" s="334"/>
      <c r="F6" s="335"/>
      <c r="G6" s="336"/>
      <c r="H6" s="337"/>
    </row>
    <row r="7" spans="2:8" ht="16.5" customHeight="1" thickBot="1">
      <c r="B7" s="322" t="s">
        <v>60</v>
      </c>
      <c r="C7" s="323"/>
      <c r="D7" s="324"/>
      <c r="F7" s="319" t="s">
        <v>67</v>
      </c>
      <c r="G7" s="320"/>
      <c r="H7" s="321"/>
    </row>
    <row r="8" spans="2:12" ht="16.5" customHeight="1" thickBot="1">
      <c r="B8" s="311"/>
      <c r="C8" s="42" t="s">
        <v>40</v>
      </c>
      <c r="D8" s="272"/>
      <c r="F8" s="3"/>
      <c r="G8" s="14" t="s">
        <v>64</v>
      </c>
      <c r="H8" s="54"/>
      <c r="I8" s="20" t="s">
        <v>96</v>
      </c>
      <c r="J8" s="338" t="s">
        <v>98</v>
      </c>
      <c r="K8" s="339"/>
      <c r="L8" s="340"/>
    </row>
    <row r="9" spans="2:12" ht="16.5" customHeight="1">
      <c r="B9" s="347"/>
      <c r="C9" s="43" t="s">
        <v>42</v>
      </c>
      <c r="D9" s="272"/>
      <c r="F9" s="322" t="s">
        <v>85</v>
      </c>
      <c r="G9" s="323"/>
      <c r="H9" s="324"/>
      <c r="I9" s="19"/>
      <c r="J9" s="341"/>
      <c r="K9" s="342"/>
      <c r="L9" s="343"/>
    </row>
    <row r="10" spans="2:12" ht="16.5" customHeight="1" thickBot="1">
      <c r="B10" s="312"/>
      <c r="C10" s="44" t="s">
        <v>61</v>
      </c>
      <c r="D10" s="273"/>
      <c r="F10" s="350"/>
      <c r="G10" s="15" t="s">
        <v>87</v>
      </c>
      <c r="H10" s="8"/>
      <c r="J10" s="344"/>
      <c r="K10" s="345"/>
      <c r="L10" s="346"/>
    </row>
    <row r="11" spans="2:8" ht="16.5" customHeight="1" thickBot="1">
      <c r="B11" s="322" t="s">
        <v>67</v>
      </c>
      <c r="C11" s="323"/>
      <c r="D11" s="324"/>
      <c r="F11" s="351"/>
      <c r="G11" s="16" t="s">
        <v>79</v>
      </c>
      <c r="H11" s="6"/>
    </row>
    <row r="12" spans="2:8" ht="16.5" customHeight="1">
      <c r="B12" s="311"/>
      <c r="C12" s="45" t="s">
        <v>64</v>
      </c>
      <c r="D12" s="274"/>
      <c r="F12" s="322" t="s">
        <v>25</v>
      </c>
      <c r="G12" s="323"/>
      <c r="H12" s="324"/>
    </row>
    <row r="13" spans="2:8" ht="16.5" customHeight="1" thickBot="1">
      <c r="B13" s="312"/>
      <c r="C13" s="46" t="s">
        <v>158</v>
      </c>
      <c r="D13" s="273"/>
      <c r="F13" s="311"/>
      <c r="G13" s="13" t="s">
        <v>62</v>
      </c>
      <c r="H13" s="7"/>
    </row>
    <row r="14" spans="2:8" ht="16.5" customHeight="1">
      <c r="B14" s="322" t="s">
        <v>25</v>
      </c>
      <c r="C14" s="323"/>
      <c r="D14" s="324"/>
      <c r="F14" s="347"/>
      <c r="G14" s="13" t="s">
        <v>0</v>
      </c>
      <c r="H14" s="7"/>
    </row>
    <row r="15" spans="2:8" ht="16.5" customHeight="1">
      <c r="B15" s="311"/>
      <c r="C15" s="42" t="s">
        <v>62</v>
      </c>
      <c r="D15" s="272"/>
      <c r="F15" s="347"/>
      <c r="G15" s="13" t="s">
        <v>94</v>
      </c>
      <c r="H15" s="7"/>
    </row>
    <row r="16" spans="2:8" ht="16.5" customHeight="1">
      <c r="B16" s="347"/>
      <c r="C16" s="43" t="s">
        <v>0</v>
      </c>
      <c r="D16" s="272"/>
      <c r="F16" s="347"/>
      <c r="G16" s="13" t="s">
        <v>1</v>
      </c>
      <c r="H16" s="7"/>
    </row>
    <row r="17" spans="2:8" ht="16.5" customHeight="1" thickBot="1">
      <c r="B17" s="347"/>
      <c r="C17" s="42" t="s">
        <v>95</v>
      </c>
      <c r="D17" s="272"/>
      <c r="F17" s="312"/>
      <c r="G17" s="14" t="s">
        <v>63</v>
      </c>
      <c r="H17" s="6"/>
    </row>
    <row r="18" spans="2:8" ht="16.5" customHeight="1" thickBot="1">
      <c r="B18" s="347"/>
      <c r="C18" s="43" t="s">
        <v>1</v>
      </c>
      <c r="D18" s="272"/>
      <c r="F18" s="322" t="s">
        <v>84</v>
      </c>
      <c r="G18" s="323"/>
      <c r="H18" s="324"/>
    </row>
    <row r="19" spans="2:11" ht="16.5" customHeight="1" thickBot="1">
      <c r="B19" s="347"/>
      <c r="C19" s="175" t="s">
        <v>63</v>
      </c>
      <c r="D19" s="275"/>
      <c r="F19" s="3"/>
      <c r="G19" s="14" t="s">
        <v>80</v>
      </c>
      <c r="H19" s="6"/>
      <c r="I19" s="18" t="s">
        <v>97</v>
      </c>
      <c r="J19" s="348" t="s">
        <v>101</v>
      </c>
      <c r="K19" s="349"/>
    </row>
    <row r="20" spans="2:8" ht="16.5" customHeight="1">
      <c r="B20" s="356"/>
      <c r="C20" s="178" t="s">
        <v>160</v>
      </c>
      <c r="D20" s="276"/>
      <c r="F20" s="322" t="s">
        <v>82</v>
      </c>
      <c r="G20" s="323"/>
      <c r="H20" s="324"/>
    </row>
    <row r="21" spans="2:8" ht="16.5" customHeight="1">
      <c r="B21" s="283" t="s">
        <v>27</v>
      </c>
      <c r="C21" s="176"/>
      <c r="D21" s="177"/>
      <c r="F21" s="311"/>
      <c r="G21" s="13" t="s">
        <v>119</v>
      </c>
      <c r="H21" s="7"/>
    </row>
    <row r="22" spans="2:8" ht="16.5" customHeight="1">
      <c r="B22" s="173"/>
      <c r="C22" s="45" t="s">
        <v>119</v>
      </c>
      <c r="D22" s="274"/>
      <c r="F22" s="347"/>
      <c r="G22" s="13" t="s">
        <v>83</v>
      </c>
      <c r="H22" s="7"/>
    </row>
    <row r="23" spans="2:9" ht="16.5" customHeight="1" thickBot="1">
      <c r="B23" s="179"/>
      <c r="C23" s="47" t="s">
        <v>83</v>
      </c>
      <c r="D23" s="272"/>
      <c r="F23" s="312"/>
      <c r="G23" s="14" t="s">
        <v>81</v>
      </c>
      <c r="H23" s="6"/>
      <c r="I23" t="s">
        <v>89</v>
      </c>
    </row>
    <row r="24" spans="2:8" ht="16.5" customHeight="1" thickBot="1">
      <c r="B24" s="174"/>
      <c r="C24" s="42" t="s">
        <v>81</v>
      </c>
      <c r="D24" s="282"/>
      <c r="F24" s="2"/>
      <c r="G24" s="2"/>
      <c r="H24" s="2"/>
    </row>
    <row r="25" spans="2:8" ht="16.5" customHeight="1">
      <c r="B25" s="153" t="s">
        <v>28</v>
      </c>
      <c r="C25" s="176"/>
      <c r="D25" s="177"/>
      <c r="F25" s="2"/>
      <c r="G25" s="2"/>
      <c r="H25" s="2"/>
    </row>
    <row r="26" spans="2:8" ht="16.5" customHeight="1">
      <c r="B26" s="172"/>
      <c r="C26" s="42" t="s">
        <v>99</v>
      </c>
      <c r="D26" s="272"/>
      <c r="F26" s="2"/>
      <c r="G26" s="2"/>
      <c r="H26" s="2"/>
    </row>
    <row r="27" spans="2:4" ht="16.5" customHeight="1">
      <c r="B27" s="179"/>
      <c r="C27" s="43" t="s">
        <v>4</v>
      </c>
      <c r="D27" s="272"/>
    </row>
    <row r="28" spans="2:4" ht="16.5" customHeight="1" thickBot="1">
      <c r="B28" s="179"/>
      <c r="C28" s="43" t="s">
        <v>3</v>
      </c>
      <c r="D28" s="277"/>
    </row>
    <row r="29" spans="2:6" ht="16.5" customHeight="1" thickBot="1">
      <c r="B29" s="48" t="s">
        <v>65</v>
      </c>
      <c r="C29" s="49" t="s">
        <v>66</v>
      </c>
      <c r="D29" s="272"/>
      <c r="E29" t="s">
        <v>96</v>
      </c>
      <c r="F29" s="284" t="s">
        <v>101</v>
      </c>
    </row>
    <row r="30" spans="2:4" ht="16.5" customHeight="1">
      <c r="B30" s="311"/>
      <c r="C30" s="50" t="s">
        <v>40</v>
      </c>
      <c r="D30" s="278"/>
    </row>
    <row r="31" spans="2:4" ht="16.5" customHeight="1">
      <c r="B31" s="363"/>
      <c r="C31" s="50" t="s">
        <v>42</v>
      </c>
      <c r="D31" s="272"/>
    </row>
    <row r="32" spans="2:4" ht="16.5" customHeight="1">
      <c r="B32" s="356"/>
      <c r="C32" s="51" t="s">
        <v>61</v>
      </c>
      <c r="D32" s="272"/>
    </row>
    <row r="33" spans="2:4" ht="16.5" customHeight="1">
      <c r="B33" s="37" t="s">
        <v>120</v>
      </c>
      <c r="C33" s="52" t="s">
        <v>62</v>
      </c>
      <c r="D33" s="281"/>
    </row>
    <row r="34" spans="2:4" ht="16.5" customHeight="1" thickBot="1">
      <c r="B34" s="4"/>
      <c r="C34" s="53" t="s">
        <v>68</v>
      </c>
      <c r="D34" s="273"/>
    </row>
    <row r="35" spans="2:4" ht="16.5" customHeight="1">
      <c r="B35" s="153" t="s">
        <v>18</v>
      </c>
      <c r="C35" s="154"/>
      <c r="D35" s="155"/>
    </row>
    <row r="36" spans="2:4" ht="16.5" customHeight="1">
      <c r="B36" s="311"/>
      <c r="C36" s="28" t="s">
        <v>69</v>
      </c>
      <c r="D36" s="272"/>
    </row>
    <row r="37" spans="2:4" s="2" customFormat="1" ht="16.5" customHeight="1">
      <c r="B37" s="347"/>
      <c r="C37" s="12" t="s">
        <v>44</v>
      </c>
      <c r="D37" s="272"/>
    </row>
    <row r="38" spans="2:4" ht="13.5">
      <c r="B38" s="347"/>
      <c r="C38" s="28" t="s">
        <v>70</v>
      </c>
      <c r="D38" s="272"/>
    </row>
    <row r="39" spans="2:4" ht="14.25" thickBot="1">
      <c r="B39" s="312"/>
      <c r="C39" s="29" t="s">
        <v>71</v>
      </c>
      <c r="D39" s="273"/>
    </row>
    <row r="40" spans="2:4" ht="21.75" customHeight="1">
      <c r="B40" s="182" t="s">
        <v>86</v>
      </c>
      <c r="C40" s="156"/>
      <c r="D40" s="157"/>
    </row>
    <row r="41" spans="2:4" ht="21.75" customHeight="1" thickBot="1">
      <c r="B41" s="158"/>
      <c r="C41" s="159"/>
      <c r="D41" s="160"/>
    </row>
    <row r="42" spans="2:4" ht="23.25" customHeight="1">
      <c r="B42" s="34" t="s">
        <v>12</v>
      </c>
      <c r="C42" s="9" t="s">
        <v>88</v>
      </c>
      <c r="D42" s="279"/>
    </row>
    <row r="43" spans="2:4" ht="23.25" customHeight="1">
      <c r="B43" s="35" t="s">
        <v>13</v>
      </c>
      <c r="C43" s="22" t="s">
        <v>77</v>
      </c>
      <c r="D43" s="272"/>
    </row>
    <row r="44" spans="2:4" ht="23.25" customHeight="1">
      <c r="B44" s="5"/>
      <c r="C44" s="21" t="s">
        <v>78</v>
      </c>
      <c r="D44" s="272"/>
    </row>
    <row r="45" spans="2:6" ht="23.25" customHeight="1" thickBot="1">
      <c r="B45" s="36" t="s">
        <v>14</v>
      </c>
      <c r="C45" s="11" t="s">
        <v>88</v>
      </c>
      <c r="D45" s="280"/>
      <c r="F45" s="130" t="s">
        <v>100</v>
      </c>
    </row>
    <row r="46" spans="2:6" ht="23.25" customHeight="1" thickBot="1">
      <c r="B46" s="35" t="s">
        <v>72</v>
      </c>
      <c r="C46" s="10" t="s">
        <v>88</v>
      </c>
      <c r="D46" s="280"/>
      <c r="E46" s="18" t="s">
        <v>96</v>
      </c>
      <c r="F46" s="17">
        <f>D42-D45</f>
        <v>0</v>
      </c>
    </row>
    <row r="47" spans="2:4" ht="23.25" customHeight="1">
      <c r="B47" s="36" t="s">
        <v>16</v>
      </c>
      <c r="C47" s="23" t="s">
        <v>186</v>
      </c>
      <c r="D47" s="272"/>
    </row>
    <row r="48" spans="2:4" ht="23.25" customHeight="1">
      <c r="B48" s="350"/>
      <c r="C48" s="25" t="s">
        <v>90</v>
      </c>
      <c r="D48" s="272"/>
    </row>
    <row r="49" spans="1:4" ht="23.25" customHeight="1" thickBot="1">
      <c r="A49" s="40"/>
      <c r="B49" s="362"/>
      <c r="C49" s="24" t="s">
        <v>91</v>
      </c>
      <c r="D49" s="272"/>
    </row>
    <row r="50" spans="1:8" ht="23.25" customHeight="1">
      <c r="A50" s="40"/>
      <c r="B50" s="35" t="s">
        <v>17</v>
      </c>
      <c r="C50" s="10"/>
      <c r="D50" s="272"/>
      <c r="E50" s="31" t="s">
        <v>103</v>
      </c>
      <c r="F50" s="33" t="s">
        <v>101</v>
      </c>
      <c r="G50" s="1"/>
      <c r="H50" s="1"/>
    </row>
    <row r="51" spans="1:11" ht="23.25" customHeight="1">
      <c r="A51" s="40"/>
      <c r="B51" s="39" t="s">
        <v>73</v>
      </c>
      <c r="C51" s="11"/>
      <c r="D51" s="272"/>
      <c r="E51" s="32" t="s">
        <v>104</v>
      </c>
      <c r="F51" s="359" t="s">
        <v>184</v>
      </c>
      <c r="G51" s="360"/>
      <c r="H51" s="360"/>
      <c r="I51" s="360"/>
      <c r="J51" s="360"/>
      <c r="K51" s="361"/>
    </row>
    <row r="52" spans="1:6" ht="23.25" customHeight="1">
      <c r="A52" s="40"/>
      <c r="B52" s="38" t="s">
        <v>74</v>
      </c>
      <c r="C52" s="10" t="s">
        <v>75</v>
      </c>
      <c r="D52" s="272"/>
      <c r="E52" s="18" t="s">
        <v>96</v>
      </c>
      <c r="F52" s="357" t="s">
        <v>185</v>
      </c>
    </row>
    <row r="53" spans="1:6" ht="23.25" customHeight="1">
      <c r="A53" s="40"/>
      <c r="B53" s="41" t="s">
        <v>76</v>
      </c>
      <c r="C53" s="22" t="s">
        <v>92</v>
      </c>
      <c r="D53" s="272"/>
      <c r="E53" s="18" t="s">
        <v>96</v>
      </c>
      <c r="F53" s="357"/>
    </row>
    <row r="54" spans="2:6" ht="23.25" customHeight="1" thickBot="1">
      <c r="B54" s="27"/>
      <c r="C54" s="26" t="s">
        <v>93</v>
      </c>
      <c r="D54" s="273"/>
      <c r="E54" s="18" t="s">
        <v>96</v>
      </c>
      <c r="F54" s="358"/>
    </row>
    <row r="55" spans="2:4" ht="13.5">
      <c r="B55" s="2"/>
      <c r="C55" s="2"/>
      <c r="D55" s="2"/>
    </row>
    <row r="56" spans="2:4" ht="13.5">
      <c r="B56" s="2"/>
      <c r="C56" s="2"/>
      <c r="D56" s="2"/>
    </row>
    <row r="57" spans="2:4" ht="13.5">
      <c r="B57" s="2"/>
      <c r="C57" s="2"/>
      <c r="D57" s="2"/>
    </row>
    <row r="58" spans="2:4" ht="13.5">
      <c r="B58" s="2"/>
      <c r="C58" s="2"/>
      <c r="D58" s="2"/>
    </row>
    <row r="59" spans="2:4" ht="13.5">
      <c r="B59" s="2"/>
      <c r="C59" s="2"/>
      <c r="D59" s="2"/>
    </row>
    <row r="60" spans="2:4" ht="13.5">
      <c r="B60" s="2"/>
      <c r="C60" s="2"/>
      <c r="D60" s="2"/>
    </row>
    <row r="61" spans="2:4" ht="13.5">
      <c r="B61" s="2"/>
      <c r="C61" s="2"/>
      <c r="D61" s="2"/>
    </row>
    <row r="62" spans="2:4" ht="13.5">
      <c r="B62" s="2"/>
      <c r="C62" s="2"/>
      <c r="D62" s="2"/>
    </row>
  </sheetData>
  <sheetProtection selectLockedCells="1"/>
  <mergeCells count="30">
    <mergeCell ref="F52:F54"/>
    <mergeCell ref="F51:K51"/>
    <mergeCell ref="F20:H20"/>
    <mergeCell ref="F18:H18"/>
    <mergeCell ref="B36:B39"/>
    <mergeCell ref="F12:H12"/>
    <mergeCell ref="F13:F17"/>
    <mergeCell ref="B14:D14"/>
    <mergeCell ref="B48:B49"/>
    <mergeCell ref="B30:B32"/>
    <mergeCell ref="J8:L10"/>
    <mergeCell ref="F21:F23"/>
    <mergeCell ref="J19:K19"/>
    <mergeCell ref="F10:F11"/>
    <mergeCell ref="F2:F3"/>
    <mergeCell ref="B7:D7"/>
    <mergeCell ref="D2:D3"/>
    <mergeCell ref="B11:D11"/>
    <mergeCell ref="B15:B20"/>
    <mergeCell ref="B8:B10"/>
    <mergeCell ref="B12:B13"/>
    <mergeCell ref="F1:G1"/>
    <mergeCell ref="F4:G4"/>
    <mergeCell ref="G2:H3"/>
    <mergeCell ref="F7:H7"/>
    <mergeCell ref="F9:H9"/>
    <mergeCell ref="B2:C3"/>
    <mergeCell ref="E2:E3"/>
    <mergeCell ref="B5:D6"/>
    <mergeCell ref="F5:H6"/>
  </mergeCells>
  <dataValidations count="5">
    <dataValidation type="list" allowBlank="1" showErrorMessage="1" prompt="リストから選んでください。" sqref="D29">
      <formula1>"昭和,平成,大正"</formula1>
    </dataValidation>
    <dataValidation type="list" allowBlank="1" showErrorMessage="1" prompt="ﾘｽﾄから選んでください。" sqref="D51">
      <formula1>"１．転勤先で特別徴収,２．一括徴収,３．普通徴収"</formula1>
    </dataValidation>
    <dataValidation type="list" allowBlank="1" showErrorMessage="1" sqref="D50">
      <formula1>"１．退職,２．転勤,３．休職,４．死亡,５．会社解散"</formula1>
    </dataValidation>
    <dataValidation type="list" allowBlank="1" showErrorMessage="1" prompt="ﾘｽﾄから選んでください。" sqref="H19">
      <formula1>"要,不要"</formula1>
    </dataValidation>
    <dataValidation type="list" allowBlank="1" showInputMessage="1" showErrorMessage="1" sqref="F2:F3">
      <formula1>"特別徴収にかかる,給与支払報告にかかる,給与支払報告 ・ 特別徴収にかかる"</formula1>
    </dataValidation>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rgb="FFFFFF00"/>
  </sheetPr>
  <dimension ref="A1:BX53"/>
  <sheetViews>
    <sheetView view="pageBreakPreview" zoomScale="85" zoomScaleNormal="70" zoomScaleSheetLayoutView="85" zoomScalePageLayoutView="70" workbookViewId="0" topLeftCell="A1">
      <selection activeCell="E19" sqref="E19:F53"/>
    </sheetView>
  </sheetViews>
  <sheetFormatPr defaultColWidth="9.00390625" defaultRowHeight="13.5"/>
  <cols>
    <col min="1" max="1" width="7.375" style="193" customWidth="1"/>
    <col min="2" max="2" width="8.375" style="193" customWidth="1"/>
    <col min="3" max="3" width="9.625" style="193" hidden="1" customWidth="1"/>
    <col min="4" max="4" width="3.125" style="193" hidden="1" customWidth="1"/>
    <col min="5" max="6" width="1.625" style="192" customWidth="1"/>
    <col min="7" max="7" width="1.625" style="0" customWidth="1"/>
    <col min="8" max="9" width="2.375" style="0" customWidth="1"/>
    <col min="10" max="10" width="1.875" style="0" customWidth="1"/>
    <col min="11" max="12" width="1.4921875" style="0" customWidth="1"/>
    <col min="13" max="13" width="1.875" style="0" customWidth="1"/>
    <col min="14" max="15" width="1.4921875" style="0" customWidth="1"/>
    <col min="16" max="40" width="1.875" style="0" customWidth="1"/>
    <col min="41" max="42" width="1.75390625" style="0" customWidth="1"/>
    <col min="43" max="43" width="1.625" style="0" customWidth="1"/>
    <col min="44" max="44" width="1.875" style="0" customWidth="1"/>
    <col min="45" max="46" width="1.75390625" style="0" customWidth="1"/>
    <col min="47" max="47" width="1.875" style="0" customWidth="1"/>
    <col min="48" max="48" width="1.625" style="0" customWidth="1"/>
    <col min="49" max="75" width="1.75390625" style="0" customWidth="1"/>
  </cols>
  <sheetData>
    <row r="1" spans="1:75" ht="11.25" customHeight="1">
      <c r="A1" s="667" t="s">
        <v>159</v>
      </c>
      <c r="B1" s="667"/>
      <c r="C1" s="667"/>
      <c r="D1" s="1395"/>
      <c r="E1" s="1396" t="s">
        <v>200</v>
      </c>
      <c r="F1" s="1396"/>
      <c r="G1" s="364">
        <f>IF('入力シート'!D2="","",'入力シート'!D2)</f>
      </c>
      <c r="H1" s="364"/>
      <c r="I1" s="364"/>
      <c r="J1" s="364"/>
      <c r="K1" s="364"/>
      <c r="L1" s="364"/>
      <c r="M1" s="364"/>
      <c r="N1" s="364"/>
      <c r="O1" s="365"/>
      <c r="P1" s="368" t="s">
        <v>102</v>
      </c>
      <c r="Q1" s="369"/>
      <c r="R1" s="369"/>
      <c r="S1" s="371" t="str">
        <f>IF('入力シート'!F2="","給与支払報告　・　特別徴収にかかる",'入力シート'!F2)</f>
        <v>給与支払報告　・　特別徴収にかかる</v>
      </c>
      <c r="T1" s="371"/>
      <c r="U1" s="371"/>
      <c r="V1" s="371"/>
      <c r="W1" s="371"/>
      <c r="X1" s="371"/>
      <c r="Y1" s="371"/>
      <c r="Z1" s="371"/>
      <c r="AA1" s="371"/>
      <c r="AB1" s="371"/>
      <c r="AC1" s="371"/>
      <c r="AD1" s="371"/>
      <c r="AE1" s="371"/>
      <c r="AF1" s="371"/>
      <c r="AG1" s="371"/>
      <c r="AH1" s="371"/>
      <c r="AI1" s="371"/>
      <c r="AJ1" s="371"/>
      <c r="AK1" s="371"/>
      <c r="AL1" s="370" t="s">
        <v>113</v>
      </c>
      <c r="AM1" s="370"/>
      <c r="AN1" s="370"/>
      <c r="AO1" s="370"/>
      <c r="AP1" s="370"/>
      <c r="AQ1" s="370"/>
      <c r="AR1" s="370"/>
      <c r="AS1" s="370"/>
      <c r="AT1" s="370"/>
      <c r="AU1" s="370"/>
      <c r="AV1" s="370"/>
      <c r="AW1" s="370"/>
      <c r="AX1" s="370"/>
      <c r="AY1" s="370"/>
      <c r="AZ1" s="370"/>
      <c r="BA1" s="370"/>
      <c r="BB1" s="370"/>
      <c r="BC1" s="218"/>
      <c r="BD1" s="218"/>
      <c r="BE1" s="218"/>
      <c r="BF1" s="218"/>
      <c r="BG1" s="218"/>
      <c r="BH1" s="218"/>
      <c r="BI1" s="218"/>
      <c r="BJ1" s="218"/>
      <c r="BK1" s="218"/>
      <c r="BL1" s="218"/>
      <c r="BM1" s="219"/>
      <c r="BN1" s="219"/>
      <c r="BO1" s="219"/>
      <c r="BP1" s="219"/>
      <c r="BQ1" s="219"/>
      <c r="BR1" s="219"/>
      <c r="BS1" s="219"/>
      <c r="BT1" s="219"/>
      <c r="BU1" s="219"/>
      <c r="BV1" s="219"/>
      <c r="BW1" s="63"/>
    </row>
    <row r="2" spans="1:75" ht="11.25" customHeight="1" thickBot="1">
      <c r="A2" s="194"/>
      <c r="B2" s="194"/>
      <c r="C2" s="194"/>
      <c r="D2" s="194"/>
      <c r="E2" s="1396"/>
      <c r="F2" s="1396"/>
      <c r="G2" s="366"/>
      <c r="H2" s="366"/>
      <c r="I2" s="366"/>
      <c r="J2" s="366"/>
      <c r="K2" s="366"/>
      <c r="L2" s="366"/>
      <c r="M2" s="366"/>
      <c r="N2" s="366"/>
      <c r="O2" s="367"/>
      <c r="P2" s="368"/>
      <c r="Q2" s="369"/>
      <c r="R2" s="369"/>
      <c r="S2" s="371"/>
      <c r="T2" s="371"/>
      <c r="U2" s="371"/>
      <c r="V2" s="371"/>
      <c r="W2" s="371"/>
      <c r="X2" s="371"/>
      <c r="Y2" s="371"/>
      <c r="Z2" s="371"/>
      <c r="AA2" s="371"/>
      <c r="AB2" s="371"/>
      <c r="AC2" s="371"/>
      <c r="AD2" s="371"/>
      <c r="AE2" s="371"/>
      <c r="AF2" s="371"/>
      <c r="AG2" s="371"/>
      <c r="AH2" s="371"/>
      <c r="AI2" s="371"/>
      <c r="AJ2" s="371"/>
      <c r="AK2" s="371"/>
      <c r="AL2" s="370"/>
      <c r="AM2" s="370"/>
      <c r="AN2" s="370"/>
      <c r="AO2" s="370"/>
      <c r="AP2" s="370"/>
      <c r="AQ2" s="370"/>
      <c r="AR2" s="370"/>
      <c r="AS2" s="370"/>
      <c r="AT2" s="370"/>
      <c r="AU2" s="370"/>
      <c r="AV2" s="370"/>
      <c r="AW2" s="370"/>
      <c r="AX2" s="370"/>
      <c r="AY2" s="370"/>
      <c r="AZ2" s="370"/>
      <c r="BA2" s="370"/>
      <c r="BB2" s="370"/>
      <c r="BC2" s="218"/>
      <c r="BD2" s="218"/>
      <c r="BE2" s="218"/>
      <c r="BF2" s="419" t="s">
        <v>32</v>
      </c>
      <c r="BG2" s="420"/>
      <c r="BH2" s="420"/>
      <c r="BI2" s="420"/>
      <c r="BJ2" s="421"/>
      <c r="BK2" s="419" t="s">
        <v>33</v>
      </c>
      <c r="BL2" s="420"/>
      <c r="BM2" s="420"/>
      <c r="BN2" s="420"/>
      <c r="BO2" s="421"/>
      <c r="BP2" s="419" t="s">
        <v>34</v>
      </c>
      <c r="BQ2" s="420"/>
      <c r="BR2" s="420"/>
      <c r="BS2" s="420"/>
      <c r="BT2" s="421"/>
      <c r="BU2" s="219"/>
      <c r="BV2" s="219"/>
      <c r="BW2" s="63"/>
    </row>
    <row r="3" spans="1:75" ht="11.25" customHeight="1">
      <c r="A3" s="475" t="s">
        <v>192</v>
      </c>
      <c r="B3" s="475"/>
      <c r="C3" s="475"/>
      <c r="D3" s="195"/>
      <c r="E3" s="1396"/>
      <c r="F3" s="1396"/>
      <c r="G3" s="449" t="s">
        <v>23</v>
      </c>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221"/>
      <c r="BF3" s="410"/>
      <c r="BG3" s="411"/>
      <c r="BH3" s="411"/>
      <c r="BI3" s="411"/>
      <c r="BJ3" s="412"/>
      <c r="BK3" s="410"/>
      <c r="BL3" s="411"/>
      <c r="BM3" s="411"/>
      <c r="BN3" s="411"/>
      <c r="BO3" s="412"/>
      <c r="BP3" s="411"/>
      <c r="BQ3" s="411"/>
      <c r="BR3" s="411"/>
      <c r="BS3" s="411"/>
      <c r="BT3" s="412"/>
      <c r="BU3" s="219"/>
      <c r="BV3" s="219"/>
      <c r="BW3" s="63"/>
    </row>
    <row r="4" spans="1:75" ht="11.25" customHeight="1">
      <c r="A4" s="475"/>
      <c r="B4" s="475"/>
      <c r="C4" s="475"/>
      <c r="D4" s="195"/>
      <c r="E4" s="1396"/>
      <c r="F4" s="1396"/>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221"/>
      <c r="BF4" s="413"/>
      <c r="BG4" s="414"/>
      <c r="BH4" s="414"/>
      <c r="BI4" s="414"/>
      <c r="BJ4" s="415"/>
      <c r="BK4" s="413"/>
      <c r="BL4" s="414"/>
      <c r="BM4" s="414"/>
      <c r="BN4" s="414"/>
      <c r="BO4" s="415"/>
      <c r="BP4" s="414"/>
      <c r="BQ4" s="414"/>
      <c r="BR4" s="414"/>
      <c r="BS4" s="414"/>
      <c r="BT4" s="415"/>
      <c r="BU4" s="219"/>
      <c r="BV4" s="219"/>
      <c r="BW4" s="63"/>
    </row>
    <row r="5" spans="1:75" ht="11.25" customHeight="1">
      <c r="A5" s="475"/>
      <c r="B5" s="475"/>
      <c r="C5" s="475"/>
      <c r="D5" s="195"/>
      <c r="E5" s="1396"/>
      <c r="F5" s="1396"/>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c r="BE5" s="221"/>
      <c r="BF5" s="416"/>
      <c r="BG5" s="417"/>
      <c r="BH5" s="417"/>
      <c r="BI5" s="417"/>
      <c r="BJ5" s="418"/>
      <c r="BK5" s="416"/>
      <c r="BL5" s="417"/>
      <c r="BM5" s="417"/>
      <c r="BN5" s="417"/>
      <c r="BO5" s="418"/>
      <c r="BP5" s="417"/>
      <c r="BQ5" s="417"/>
      <c r="BR5" s="417"/>
      <c r="BS5" s="417"/>
      <c r="BT5" s="418"/>
      <c r="BU5" s="219"/>
      <c r="BV5" s="219"/>
      <c r="BW5" s="63"/>
    </row>
    <row r="6" spans="1:75" ht="11.25" customHeight="1" thickBot="1">
      <c r="A6" s="475"/>
      <c r="B6" s="475"/>
      <c r="C6" s="475"/>
      <c r="D6" s="195"/>
      <c r="E6" s="1396"/>
      <c r="F6" s="1396"/>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22"/>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199"/>
      <c r="BI6" s="199"/>
      <c r="BJ6" s="199"/>
      <c r="BK6" s="199"/>
      <c r="BL6" s="199"/>
      <c r="BM6" s="199"/>
      <c r="BN6" s="199"/>
      <c r="BO6" s="199"/>
      <c r="BP6" s="199"/>
      <c r="BQ6" s="199"/>
      <c r="BR6" s="199"/>
      <c r="BS6" s="199"/>
      <c r="BT6" s="199"/>
      <c r="BU6" s="199"/>
      <c r="BV6" s="199"/>
      <c r="BW6" s="64"/>
    </row>
    <row r="7" spans="1:75" ht="15" customHeight="1">
      <c r="A7" s="475"/>
      <c r="B7" s="475"/>
      <c r="C7" s="475"/>
      <c r="D7" s="195"/>
      <c r="E7" s="1396"/>
      <c r="F7" s="1396"/>
      <c r="G7" s="476" t="s">
        <v>188</v>
      </c>
      <c r="H7" s="477"/>
      <c r="I7" s="477"/>
      <c r="J7" s="477"/>
      <c r="K7" s="477"/>
      <c r="L7" s="477"/>
      <c r="M7" s="477"/>
      <c r="N7" s="477"/>
      <c r="O7" s="477"/>
      <c r="P7" s="478"/>
      <c r="Q7" s="223"/>
      <c r="R7" s="482" t="s">
        <v>25</v>
      </c>
      <c r="S7" s="485" t="s">
        <v>170</v>
      </c>
      <c r="T7" s="406" t="s">
        <v>0</v>
      </c>
      <c r="U7" s="407"/>
      <c r="V7" s="407"/>
      <c r="W7" s="407"/>
      <c r="X7" s="407"/>
      <c r="Y7" s="407"/>
      <c r="Z7" s="408"/>
      <c r="AA7" s="302" t="s">
        <v>55</v>
      </c>
      <c r="AB7" s="303"/>
      <c r="AC7" s="386">
        <f>IF('入力シート'!D15="","",'入力シート'!D15)</f>
      </c>
      <c r="AD7" s="386"/>
      <c r="AE7" s="386"/>
      <c r="AF7" s="386"/>
      <c r="AG7" s="386"/>
      <c r="AH7" s="386"/>
      <c r="AI7" s="386"/>
      <c r="AJ7" s="300"/>
      <c r="AK7" s="300"/>
      <c r="AL7" s="300"/>
      <c r="AM7" s="300"/>
      <c r="AN7" s="300"/>
      <c r="AO7" s="300"/>
      <c r="AP7" s="300"/>
      <c r="AQ7" s="300"/>
      <c r="AR7" s="300"/>
      <c r="AS7" s="300"/>
      <c r="AT7" s="300"/>
      <c r="AU7" s="300"/>
      <c r="AV7" s="300"/>
      <c r="AW7" s="300"/>
      <c r="AX7" s="300"/>
      <c r="AY7" s="300"/>
      <c r="AZ7" s="300"/>
      <c r="BA7" s="300"/>
      <c r="BB7" s="300"/>
      <c r="BC7" s="300"/>
      <c r="BD7" s="301"/>
      <c r="BE7" s="199"/>
      <c r="BF7" s="712" t="s">
        <v>172</v>
      </c>
      <c r="BG7" s="713"/>
      <c r="BH7" s="713"/>
      <c r="BI7" s="713"/>
      <c r="BJ7" s="713"/>
      <c r="BK7" s="713"/>
      <c r="BL7" s="713"/>
      <c r="BM7" s="714"/>
      <c r="BN7" s="386" t="s">
        <v>158</v>
      </c>
      <c r="BO7" s="386"/>
      <c r="BP7" s="386"/>
      <c r="BQ7" s="386"/>
      <c r="BR7" s="386"/>
      <c r="BS7" s="386"/>
      <c r="BT7" s="710"/>
      <c r="BU7" s="219"/>
      <c r="BV7" s="455" t="s">
        <v>167</v>
      </c>
      <c r="BW7" s="63"/>
    </row>
    <row r="8" spans="1:75" ht="11.25" customHeight="1">
      <c r="A8" s="475"/>
      <c r="B8" s="475"/>
      <c r="C8" s="475"/>
      <c r="D8" s="195"/>
      <c r="E8" s="1396"/>
      <c r="F8" s="1396"/>
      <c r="G8" s="479"/>
      <c r="H8" s="480"/>
      <c r="I8" s="480"/>
      <c r="J8" s="480"/>
      <c r="K8" s="480"/>
      <c r="L8" s="480"/>
      <c r="M8" s="480"/>
      <c r="N8" s="480"/>
      <c r="O8" s="480"/>
      <c r="P8" s="481"/>
      <c r="Q8" s="223"/>
      <c r="R8" s="483"/>
      <c r="S8" s="486"/>
      <c r="T8" s="400"/>
      <c r="U8" s="401"/>
      <c r="V8" s="401"/>
      <c r="W8" s="401"/>
      <c r="X8" s="401"/>
      <c r="Y8" s="401"/>
      <c r="Z8" s="402"/>
      <c r="AA8" s="689">
        <f>IF('入力シート'!D16="","",'入力シート'!D16)</f>
      </c>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1"/>
      <c r="BE8" s="199"/>
      <c r="BF8" s="715"/>
      <c r="BG8" s="539"/>
      <c r="BH8" s="539"/>
      <c r="BI8" s="539"/>
      <c r="BJ8" s="539"/>
      <c r="BK8" s="539"/>
      <c r="BL8" s="539"/>
      <c r="BM8" s="540"/>
      <c r="BN8" s="510"/>
      <c r="BO8" s="510"/>
      <c r="BP8" s="510"/>
      <c r="BQ8" s="510"/>
      <c r="BR8" s="510"/>
      <c r="BS8" s="510"/>
      <c r="BT8" s="711"/>
      <c r="BU8" s="219"/>
      <c r="BV8" s="455"/>
      <c r="BW8" s="63"/>
    </row>
    <row r="9" spans="1:75" ht="11.25" customHeight="1">
      <c r="A9" s="475"/>
      <c r="B9" s="475"/>
      <c r="C9" s="475"/>
      <c r="D9" s="195"/>
      <c r="E9" s="1396"/>
      <c r="F9" s="1396"/>
      <c r="G9" s="479"/>
      <c r="H9" s="480"/>
      <c r="I9" s="480"/>
      <c r="J9" s="480"/>
      <c r="K9" s="480"/>
      <c r="L9" s="480"/>
      <c r="M9" s="480"/>
      <c r="N9" s="480"/>
      <c r="O9" s="480"/>
      <c r="P9" s="481"/>
      <c r="Q9" s="223"/>
      <c r="R9" s="483"/>
      <c r="S9" s="486"/>
      <c r="T9" s="400"/>
      <c r="U9" s="401"/>
      <c r="V9" s="401"/>
      <c r="W9" s="401"/>
      <c r="X9" s="401"/>
      <c r="Y9" s="401"/>
      <c r="Z9" s="402"/>
      <c r="AA9" s="689"/>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90"/>
      <c r="BD9" s="691"/>
      <c r="BE9" s="199"/>
      <c r="BF9" s="670">
        <f>IF('入力シート'!D12="","",'入力シート'!D12)</f>
      </c>
      <c r="BG9" s="671"/>
      <c r="BH9" s="671"/>
      <c r="BI9" s="671"/>
      <c r="BJ9" s="671"/>
      <c r="BK9" s="671"/>
      <c r="BL9" s="671"/>
      <c r="BM9" s="672"/>
      <c r="BN9" s="671">
        <f>IF('入力シート'!D13="","",'入力シート'!D13)</f>
      </c>
      <c r="BO9" s="671"/>
      <c r="BP9" s="671"/>
      <c r="BQ9" s="671"/>
      <c r="BR9" s="671"/>
      <c r="BS9" s="671"/>
      <c r="BT9" s="730"/>
      <c r="BU9" s="219"/>
      <c r="BV9" s="455"/>
      <c r="BW9" s="63"/>
    </row>
    <row r="10" spans="1:75" ht="11.25" customHeight="1">
      <c r="A10" s="475"/>
      <c r="B10" s="475"/>
      <c r="C10" s="475"/>
      <c r="D10" s="195"/>
      <c r="E10" s="1396"/>
      <c r="F10" s="1396"/>
      <c r="G10" s="682">
        <f>IF('入力シート'!D8="","",'入力シート'!D8)</f>
      </c>
      <c r="H10" s="681"/>
      <c r="I10" s="681"/>
      <c r="J10" s="681" t="s">
        <v>40</v>
      </c>
      <c r="K10" s="681">
        <f>IF('入力シート'!D9="","",'入力シート'!D9)</f>
      </c>
      <c r="L10" s="681"/>
      <c r="M10" s="681" t="s">
        <v>42</v>
      </c>
      <c r="N10" s="681">
        <f>IF('入力シート'!D10="","",'入力シート'!D10)</f>
      </c>
      <c r="O10" s="681"/>
      <c r="P10" s="409" t="s">
        <v>41</v>
      </c>
      <c r="Q10" s="223"/>
      <c r="R10" s="483"/>
      <c r="S10" s="486"/>
      <c r="T10" s="403"/>
      <c r="U10" s="404"/>
      <c r="V10" s="404"/>
      <c r="W10" s="404"/>
      <c r="X10" s="404"/>
      <c r="Y10" s="404"/>
      <c r="Z10" s="405"/>
      <c r="AA10" s="430"/>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692"/>
      <c r="BE10" s="199"/>
      <c r="BF10" s="673"/>
      <c r="BG10" s="674"/>
      <c r="BH10" s="674"/>
      <c r="BI10" s="674"/>
      <c r="BJ10" s="674"/>
      <c r="BK10" s="674"/>
      <c r="BL10" s="674"/>
      <c r="BM10" s="675"/>
      <c r="BN10" s="674"/>
      <c r="BO10" s="674"/>
      <c r="BP10" s="674"/>
      <c r="BQ10" s="674"/>
      <c r="BR10" s="674"/>
      <c r="BS10" s="674"/>
      <c r="BT10" s="731"/>
      <c r="BU10" s="219"/>
      <c r="BV10" s="455"/>
      <c r="BW10" s="63"/>
    </row>
    <row r="11" spans="1:75" ht="12.75" customHeight="1">
      <c r="A11" s="475"/>
      <c r="B11" s="475"/>
      <c r="C11" s="475"/>
      <c r="D11" s="195"/>
      <c r="E11" s="1396"/>
      <c r="F11" s="1396"/>
      <c r="G11" s="682"/>
      <c r="H11" s="681"/>
      <c r="I11" s="681"/>
      <c r="J11" s="681"/>
      <c r="K11" s="681"/>
      <c r="L11" s="681"/>
      <c r="M11" s="681"/>
      <c r="N11" s="681"/>
      <c r="O11" s="681"/>
      <c r="P11" s="409"/>
      <c r="Q11" s="223"/>
      <c r="R11" s="483"/>
      <c r="S11" s="486"/>
      <c r="T11" s="443" t="s">
        <v>38</v>
      </c>
      <c r="U11" s="444"/>
      <c r="V11" s="444"/>
      <c r="W11" s="444"/>
      <c r="X11" s="444"/>
      <c r="Y11" s="444"/>
      <c r="Z11" s="445"/>
      <c r="AA11" s="446">
        <f>IF('入力シート'!D17="","",'入力シート'!D17)</f>
      </c>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8"/>
      <c r="BE11" s="199"/>
      <c r="BF11" s="676"/>
      <c r="BG11" s="677"/>
      <c r="BH11" s="677"/>
      <c r="BI11" s="677"/>
      <c r="BJ11" s="677"/>
      <c r="BK11" s="677"/>
      <c r="BL11" s="677"/>
      <c r="BM11" s="678"/>
      <c r="BN11" s="677"/>
      <c r="BO11" s="677"/>
      <c r="BP11" s="677"/>
      <c r="BQ11" s="677"/>
      <c r="BR11" s="677"/>
      <c r="BS11" s="677"/>
      <c r="BT11" s="732"/>
      <c r="BU11" s="219"/>
      <c r="BV11" s="455"/>
      <c r="BW11" s="63"/>
    </row>
    <row r="12" spans="1:75" ht="11.25" customHeight="1">
      <c r="A12" s="475"/>
      <c r="B12" s="475"/>
      <c r="C12" s="475"/>
      <c r="D12" s="195"/>
      <c r="E12" s="1396"/>
      <c r="F12" s="1396"/>
      <c r="G12" s="223"/>
      <c r="H12" s="199"/>
      <c r="I12" s="199"/>
      <c r="J12" s="199"/>
      <c r="K12" s="199"/>
      <c r="L12" s="199"/>
      <c r="M12" s="199"/>
      <c r="N12" s="199"/>
      <c r="O12" s="199"/>
      <c r="P12" s="224"/>
      <c r="Q12" s="223"/>
      <c r="R12" s="483"/>
      <c r="S12" s="486"/>
      <c r="T12" s="397" t="s">
        <v>39</v>
      </c>
      <c r="U12" s="398"/>
      <c r="V12" s="398"/>
      <c r="W12" s="398"/>
      <c r="X12" s="398"/>
      <c r="Y12" s="398"/>
      <c r="Z12" s="399"/>
      <c r="AA12" s="693">
        <f>IF('入力シート'!D18="","",'入力シート'!D18)</f>
      </c>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5"/>
      <c r="BE12" s="199"/>
      <c r="BF12" s="456" t="s">
        <v>27</v>
      </c>
      <c r="BG12" s="457"/>
      <c r="BH12" s="462" t="s">
        <v>107</v>
      </c>
      <c r="BI12" s="463"/>
      <c r="BJ12" s="464"/>
      <c r="BK12" s="432">
        <f>IF('入力シート'!D22="","",'入力シート'!D22)</f>
      </c>
      <c r="BL12" s="433"/>
      <c r="BM12" s="433"/>
      <c r="BN12" s="433"/>
      <c r="BO12" s="433"/>
      <c r="BP12" s="433"/>
      <c r="BQ12" s="433"/>
      <c r="BR12" s="433"/>
      <c r="BS12" s="433"/>
      <c r="BT12" s="434"/>
      <c r="BU12" s="219"/>
      <c r="BV12" s="455"/>
      <c r="BW12" s="63"/>
    </row>
    <row r="13" spans="1:75" ht="11.25" customHeight="1">
      <c r="A13" s="475"/>
      <c r="B13" s="475"/>
      <c r="C13" s="475"/>
      <c r="D13" s="195"/>
      <c r="E13" s="1396"/>
      <c r="F13" s="1396"/>
      <c r="G13" s="223"/>
      <c r="H13" s="199"/>
      <c r="I13" s="199"/>
      <c r="J13" s="199"/>
      <c r="K13" s="199"/>
      <c r="L13" s="199"/>
      <c r="M13" s="199"/>
      <c r="N13" s="199"/>
      <c r="O13" s="199"/>
      <c r="P13" s="224"/>
      <c r="Q13" s="223"/>
      <c r="R13" s="483"/>
      <c r="S13" s="486"/>
      <c r="T13" s="400"/>
      <c r="U13" s="401"/>
      <c r="V13" s="401"/>
      <c r="W13" s="401"/>
      <c r="X13" s="401"/>
      <c r="Y13" s="401"/>
      <c r="Z13" s="402"/>
      <c r="AA13" s="696"/>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7"/>
      <c r="BA13" s="697"/>
      <c r="BB13" s="697"/>
      <c r="BC13" s="697"/>
      <c r="BD13" s="698"/>
      <c r="BE13" s="199"/>
      <c r="BF13" s="458"/>
      <c r="BG13" s="459"/>
      <c r="BH13" s="468"/>
      <c r="BI13" s="469"/>
      <c r="BJ13" s="470"/>
      <c r="BK13" s="435"/>
      <c r="BL13" s="436"/>
      <c r="BM13" s="436"/>
      <c r="BN13" s="436"/>
      <c r="BO13" s="436"/>
      <c r="BP13" s="436"/>
      <c r="BQ13" s="436"/>
      <c r="BR13" s="436"/>
      <c r="BS13" s="436"/>
      <c r="BT13" s="437"/>
      <c r="BU13" s="219"/>
      <c r="BV13" s="455"/>
      <c r="BW13" s="63"/>
    </row>
    <row r="14" spans="1:75" ht="11.25" customHeight="1">
      <c r="A14" s="475"/>
      <c r="B14" s="475"/>
      <c r="C14" s="475"/>
      <c r="D14" s="195"/>
      <c r="E14" s="1396"/>
      <c r="F14" s="1396"/>
      <c r="G14" s="1397" t="s">
        <v>171</v>
      </c>
      <c r="H14" s="679"/>
      <c r="I14" s="679"/>
      <c r="J14" s="679"/>
      <c r="K14" s="679"/>
      <c r="L14" s="679"/>
      <c r="M14" s="679"/>
      <c r="N14" s="679"/>
      <c r="O14" s="679"/>
      <c r="P14" s="680"/>
      <c r="Q14" s="223"/>
      <c r="R14" s="483"/>
      <c r="S14" s="486"/>
      <c r="T14" s="403"/>
      <c r="U14" s="404"/>
      <c r="V14" s="404"/>
      <c r="W14" s="404"/>
      <c r="X14" s="404"/>
      <c r="Y14" s="404"/>
      <c r="Z14" s="405"/>
      <c r="AA14" s="699"/>
      <c r="AB14" s="700"/>
      <c r="AC14" s="700"/>
      <c r="AD14" s="700"/>
      <c r="AE14" s="700"/>
      <c r="AF14" s="700"/>
      <c r="AG14" s="700"/>
      <c r="AH14" s="700"/>
      <c r="AI14" s="700"/>
      <c r="AJ14" s="700"/>
      <c r="AK14" s="700"/>
      <c r="AL14" s="700"/>
      <c r="AM14" s="700"/>
      <c r="AN14" s="700"/>
      <c r="AO14" s="700"/>
      <c r="AP14" s="700"/>
      <c r="AQ14" s="700"/>
      <c r="AR14" s="700"/>
      <c r="AS14" s="700"/>
      <c r="AT14" s="700"/>
      <c r="AU14" s="700"/>
      <c r="AV14" s="700"/>
      <c r="AW14" s="700"/>
      <c r="AX14" s="700"/>
      <c r="AY14" s="700"/>
      <c r="AZ14" s="700"/>
      <c r="BA14" s="700"/>
      <c r="BB14" s="700"/>
      <c r="BC14" s="700"/>
      <c r="BD14" s="701"/>
      <c r="BE14" s="199"/>
      <c r="BF14" s="458"/>
      <c r="BG14" s="459"/>
      <c r="BH14" s="462" t="s">
        <v>4</v>
      </c>
      <c r="BI14" s="463"/>
      <c r="BJ14" s="464"/>
      <c r="BK14" s="428">
        <f>IF('入力シート'!D23="","",'入力シート'!D23)</f>
      </c>
      <c r="BL14" s="429"/>
      <c r="BM14" s="429"/>
      <c r="BN14" s="429"/>
      <c r="BO14" s="429"/>
      <c r="BP14" s="429"/>
      <c r="BQ14" s="429"/>
      <c r="BR14" s="429"/>
      <c r="BS14" s="429"/>
      <c r="BT14" s="703"/>
      <c r="BU14" s="219"/>
      <c r="BV14" s="455"/>
      <c r="BW14" s="63"/>
    </row>
    <row r="15" spans="1:75" ht="11.25" customHeight="1">
      <c r="A15" s="475"/>
      <c r="B15" s="475"/>
      <c r="C15" s="475"/>
      <c r="D15" s="195"/>
      <c r="E15" s="1396"/>
      <c r="F15" s="1396"/>
      <c r="G15" s="1397"/>
      <c r="H15" s="679"/>
      <c r="I15" s="679"/>
      <c r="J15" s="679"/>
      <c r="K15" s="679"/>
      <c r="L15" s="679"/>
      <c r="M15" s="679"/>
      <c r="N15" s="679"/>
      <c r="O15" s="679"/>
      <c r="P15" s="680"/>
      <c r="Q15" s="223"/>
      <c r="R15" s="483"/>
      <c r="S15" s="486"/>
      <c r="T15" s="378" t="s">
        <v>161</v>
      </c>
      <c r="U15" s="379"/>
      <c r="V15" s="379"/>
      <c r="W15" s="379"/>
      <c r="X15" s="379"/>
      <c r="Y15" s="379"/>
      <c r="Z15" s="380"/>
      <c r="AA15" s="387">
        <f>IF('入力シート'!D19="","",'入力シート'!D19)</f>
      </c>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9"/>
      <c r="BA15" s="1386"/>
      <c r="BB15" s="1387"/>
      <c r="BC15" s="1387"/>
      <c r="BD15" s="1388"/>
      <c r="BE15" s="199"/>
      <c r="BF15" s="458"/>
      <c r="BG15" s="459"/>
      <c r="BH15" s="468"/>
      <c r="BI15" s="469"/>
      <c r="BJ15" s="470"/>
      <c r="BK15" s="689"/>
      <c r="BL15" s="690"/>
      <c r="BM15" s="690"/>
      <c r="BN15" s="690"/>
      <c r="BO15" s="690"/>
      <c r="BP15" s="690"/>
      <c r="BQ15" s="690"/>
      <c r="BR15" s="690"/>
      <c r="BS15" s="690"/>
      <c r="BT15" s="691"/>
      <c r="BU15" s="219"/>
      <c r="BV15" s="455"/>
      <c r="BW15" s="63"/>
    </row>
    <row r="16" spans="1:75" ht="11.25" customHeight="1">
      <c r="A16" s="475"/>
      <c r="B16" s="475"/>
      <c r="C16" s="475"/>
      <c r="D16" s="195"/>
      <c r="E16" s="1396"/>
      <c r="F16" s="1396"/>
      <c r="G16" s="1397"/>
      <c r="H16" s="679"/>
      <c r="I16" s="679"/>
      <c r="J16" s="679"/>
      <c r="K16" s="679"/>
      <c r="L16" s="679"/>
      <c r="M16" s="679"/>
      <c r="N16" s="679"/>
      <c r="O16" s="679"/>
      <c r="P16" s="680"/>
      <c r="Q16" s="223"/>
      <c r="R16" s="483"/>
      <c r="S16" s="486"/>
      <c r="T16" s="450"/>
      <c r="U16" s="451"/>
      <c r="V16" s="451"/>
      <c r="W16" s="451"/>
      <c r="X16" s="451"/>
      <c r="Y16" s="451"/>
      <c r="Z16" s="452"/>
      <c r="AA16" s="390"/>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2"/>
      <c r="BA16" s="1389"/>
      <c r="BB16" s="1390"/>
      <c r="BC16" s="1390"/>
      <c r="BD16" s="1391"/>
      <c r="BE16" s="199"/>
      <c r="BF16" s="458"/>
      <c r="BG16" s="459"/>
      <c r="BH16" s="471"/>
      <c r="BI16" s="395"/>
      <c r="BJ16" s="472"/>
      <c r="BK16" s="689"/>
      <c r="BL16" s="690"/>
      <c r="BM16" s="690"/>
      <c r="BN16" s="690"/>
      <c r="BO16" s="690"/>
      <c r="BP16" s="690"/>
      <c r="BQ16" s="690"/>
      <c r="BR16" s="690"/>
      <c r="BS16" s="690"/>
      <c r="BT16" s="691"/>
      <c r="BU16" s="219"/>
      <c r="BV16" s="455"/>
      <c r="BW16" s="63"/>
    </row>
    <row r="17" spans="1:75" ht="11.25" customHeight="1">
      <c r="A17" s="475"/>
      <c r="B17" s="475"/>
      <c r="C17" s="475"/>
      <c r="D17" s="195"/>
      <c r="E17" s="1396"/>
      <c r="F17" s="1396"/>
      <c r="G17" s="1398"/>
      <c r="H17" s="200"/>
      <c r="I17" s="200"/>
      <c r="J17" s="200"/>
      <c r="K17" s="200"/>
      <c r="L17" s="200"/>
      <c r="M17" s="200"/>
      <c r="N17" s="200"/>
      <c r="O17" s="200"/>
      <c r="P17" s="225"/>
      <c r="Q17" s="223"/>
      <c r="R17" s="483"/>
      <c r="S17" s="486"/>
      <c r="T17" s="378" t="s">
        <v>162</v>
      </c>
      <c r="U17" s="379"/>
      <c r="V17" s="379"/>
      <c r="W17" s="379"/>
      <c r="X17" s="379"/>
      <c r="Y17" s="379"/>
      <c r="Z17" s="380"/>
      <c r="AA17" s="1381">
        <f>IF(LEN('入力シート'!D20)&lt;13,"",LEFT(RIGHT('入力シート'!D20,13),1))</f>
      </c>
      <c r="AB17" s="373"/>
      <c r="AC17" s="372">
        <f>IF(LEN('入力シート'!D20)&lt;12,"",LEFT(RIGHT('入力シート'!D20,12),1))</f>
      </c>
      <c r="AD17" s="373"/>
      <c r="AE17" s="372">
        <f>IF(LEN('入力シート'!D20)&lt;11,"",LEFT(RIGHT('入力シート'!D20,11),1))</f>
      </c>
      <c r="AF17" s="373"/>
      <c r="AG17" s="372">
        <f>IF(LEN('入力シート'!D20)&lt;10,"",LEFT(RIGHT('入力シート'!D20,10),1))</f>
      </c>
      <c r="AH17" s="373"/>
      <c r="AI17" s="372">
        <f>IF(LEN('入力シート'!D20)&lt;9,"",LEFT(RIGHT('入力シート'!D20,9),1))</f>
      </c>
      <c r="AJ17" s="373"/>
      <c r="AK17" s="372">
        <f>IF(LEN('入力シート'!D20)&lt;8,"",LEFT(RIGHT('入力シート'!D20,8),1))</f>
      </c>
      <c r="AL17" s="373"/>
      <c r="AM17" s="372">
        <f>IF(LEN('入力シート'!D20)&lt;7,"",LEFT(RIGHT('入力シート'!D20,7),1))</f>
      </c>
      <c r="AN17" s="373"/>
      <c r="AO17" s="372">
        <f>IF(LEN('入力シート'!D20)&lt;6,"",LEFT(RIGHT('入力シート'!D20,6),1))</f>
      </c>
      <c r="AP17" s="373"/>
      <c r="AQ17" s="372">
        <f>IF(LEN('入力シート'!D20)&lt;5,"",LEFT(RIGHT('入力シート'!D20,5),1))</f>
      </c>
      <c r="AR17" s="373"/>
      <c r="AS17" s="372">
        <f>IF(LEN('入力シート'!D20)&lt;4,"",LEFT(RIGHT('入力シート'!D20,4),1))</f>
      </c>
      <c r="AT17" s="373"/>
      <c r="AU17" s="372">
        <f>IF(LEN('入力シート'!D20)&lt;3,"",LEFT(RIGHT('入力シート'!D20,3),1))</f>
      </c>
      <c r="AV17" s="373"/>
      <c r="AW17" s="372">
        <f>IF(LEN('入力シート'!D20)&lt;2,"",LEFT(RIGHT('入力シート'!D20,2),1))</f>
      </c>
      <c r="AX17" s="373"/>
      <c r="AY17" s="372">
        <f>IF(LEN('入力シート'!D20)&lt;1,"",LEFT(RIGHT('入力シート'!D20,1),1))</f>
      </c>
      <c r="AZ17" s="702"/>
      <c r="BA17" s="1389"/>
      <c r="BB17" s="1390"/>
      <c r="BC17" s="1390"/>
      <c r="BD17" s="1391"/>
      <c r="BE17" s="199"/>
      <c r="BF17" s="458"/>
      <c r="BG17" s="459"/>
      <c r="BH17" s="462" t="s">
        <v>5</v>
      </c>
      <c r="BI17" s="463"/>
      <c r="BJ17" s="464"/>
      <c r="BK17" s="432">
        <f>IF('入力シート'!D24="","",'入力シート'!D24)</f>
      </c>
      <c r="BL17" s="433"/>
      <c r="BM17" s="433"/>
      <c r="BN17" s="433"/>
      <c r="BO17" s="433"/>
      <c r="BP17" s="433"/>
      <c r="BQ17" s="433"/>
      <c r="BR17" s="433"/>
      <c r="BS17" s="433"/>
      <c r="BT17" s="434"/>
      <c r="BU17" s="219"/>
      <c r="BV17" s="455"/>
      <c r="BW17" s="63"/>
    </row>
    <row r="18" spans="1:75" ht="11.25" customHeight="1" thickBot="1">
      <c r="A18" s="475"/>
      <c r="B18" s="475"/>
      <c r="C18" s="475"/>
      <c r="D18" s="195"/>
      <c r="E18" s="1396"/>
      <c r="F18" s="1396"/>
      <c r="G18" s="1399"/>
      <c r="H18" s="226"/>
      <c r="I18" s="226"/>
      <c r="J18" s="226"/>
      <c r="K18" s="226"/>
      <c r="L18" s="226"/>
      <c r="M18" s="226"/>
      <c r="N18" s="226"/>
      <c r="O18" s="226"/>
      <c r="P18" s="227"/>
      <c r="Q18" s="223"/>
      <c r="R18" s="484"/>
      <c r="S18" s="487"/>
      <c r="T18" s="381"/>
      <c r="U18" s="382"/>
      <c r="V18" s="382"/>
      <c r="W18" s="382"/>
      <c r="X18" s="382"/>
      <c r="Y18" s="382"/>
      <c r="Z18" s="383"/>
      <c r="AA18" s="1382"/>
      <c r="AB18" s="1383"/>
      <c r="AC18" s="1384"/>
      <c r="AD18" s="1383"/>
      <c r="AE18" s="1384"/>
      <c r="AF18" s="1383"/>
      <c r="AG18" s="1384"/>
      <c r="AH18" s="1383"/>
      <c r="AI18" s="1384"/>
      <c r="AJ18" s="1383"/>
      <c r="AK18" s="1384"/>
      <c r="AL18" s="1383"/>
      <c r="AM18" s="1384"/>
      <c r="AN18" s="1383"/>
      <c r="AO18" s="1384"/>
      <c r="AP18" s="1383"/>
      <c r="AQ18" s="1384"/>
      <c r="AR18" s="1383"/>
      <c r="AS18" s="1384"/>
      <c r="AT18" s="1383"/>
      <c r="AU18" s="1384"/>
      <c r="AV18" s="1383"/>
      <c r="AW18" s="1384"/>
      <c r="AX18" s="1383"/>
      <c r="AY18" s="1384"/>
      <c r="AZ18" s="1385"/>
      <c r="BA18" s="1392"/>
      <c r="BB18" s="1393"/>
      <c r="BC18" s="1393"/>
      <c r="BD18" s="1394"/>
      <c r="BE18" s="199"/>
      <c r="BF18" s="460"/>
      <c r="BG18" s="461"/>
      <c r="BH18" s="465"/>
      <c r="BI18" s="466"/>
      <c r="BJ18" s="467"/>
      <c r="BK18" s="438"/>
      <c r="BL18" s="439"/>
      <c r="BM18" s="439"/>
      <c r="BN18" s="439"/>
      <c r="BO18" s="439"/>
      <c r="BP18" s="439"/>
      <c r="BQ18" s="439"/>
      <c r="BR18" s="439"/>
      <c r="BS18" s="439"/>
      <c r="BT18" s="440"/>
      <c r="BU18" s="219"/>
      <c r="BV18" s="455"/>
      <c r="BW18" s="63"/>
    </row>
    <row r="19" spans="1:75" ht="11.25" customHeight="1" thickBot="1">
      <c r="A19" s="475"/>
      <c r="B19" s="475"/>
      <c r="C19" s="475"/>
      <c r="D19" s="195"/>
      <c r="E19" s="453"/>
      <c r="F19" s="453"/>
      <c r="G19" s="219"/>
      <c r="H19" s="219"/>
      <c r="I19" s="219"/>
      <c r="J19" s="228"/>
      <c r="K19" s="228"/>
      <c r="L19" s="228"/>
      <c r="M19" s="228"/>
      <c r="N19" s="228"/>
      <c r="O19" s="228"/>
      <c r="P19" s="228"/>
      <c r="Q19" s="228"/>
      <c r="R19" s="228"/>
      <c r="S19" s="228"/>
      <c r="T19" s="228"/>
      <c r="U19" s="228"/>
      <c r="V19" s="228"/>
      <c r="W19" s="228"/>
      <c r="X19" s="228"/>
      <c r="Y19" s="228"/>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19"/>
      <c r="BD19" s="219"/>
      <c r="BE19" s="219"/>
      <c r="BF19" s="219"/>
      <c r="BG19" s="219"/>
      <c r="BH19" s="219"/>
      <c r="BI19" s="219"/>
      <c r="BJ19" s="219"/>
      <c r="BK19" s="219"/>
      <c r="BL19" s="219"/>
      <c r="BM19" s="219"/>
      <c r="BN19" s="219"/>
      <c r="BO19" s="219"/>
      <c r="BP19" s="219"/>
      <c r="BQ19" s="219"/>
      <c r="BR19" s="219"/>
      <c r="BS19" s="219"/>
      <c r="BT19" s="219"/>
      <c r="BU19" s="219"/>
      <c r="BV19" s="455"/>
      <c r="BW19" s="63"/>
    </row>
    <row r="20" spans="1:75" ht="11.25" customHeight="1">
      <c r="A20" s="475"/>
      <c r="B20" s="475"/>
      <c r="C20" s="475"/>
      <c r="D20" s="195"/>
      <c r="E20" s="453"/>
      <c r="F20" s="453"/>
      <c r="G20" s="494" t="s">
        <v>28</v>
      </c>
      <c r="H20" s="485"/>
      <c r="I20" s="495"/>
      <c r="J20" s="554" t="s">
        <v>6</v>
      </c>
      <c r="K20" s="554"/>
      <c r="L20" s="554"/>
      <c r="M20" s="554"/>
      <c r="N20" s="554"/>
      <c r="O20" s="554"/>
      <c r="P20" s="554"/>
      <c r="Q20" s="556">
        <f>IF('入力シート'!D26="","",'入力シート'!D26)</f>
      </c>
      <c r="R20" s="557"/>
      <c r="S20" s="557"/>
      <c r="T20" s="557"/>
      <c r="U20" s="557"/>
      <c r="V20" s="557"/>
      <c r="W20" s="557"/>
      <c r="X20" s="557"/>
      <c r="Y20" s="557"/>
      <c r="Z20" s="557"/>
      <c r="AA20" s="557"/>
      <c r="AB20" s="557"/>
      <c r="AC20" s="557"/>
      <c r="AD20" s="557"/>
      <c r="AE20" s="557"/>
      <c r="AF20" s="557"/>
      <c r="AG20" s="557"/>
      <c r="AH20" s="557"/>
      <c r="AI20" s="557"/>
      <c r="AJ20" s="557"/>
      <c r="AK20" s="557"/>
      <c r="AL20" s="557"/>
      <c r="AM20" s="557"/>
      <c r="AN20" s="557"/>
      <c r="AO20" s="557"/>
      <c r="AP20" s="558"/>
      <c r="AQ20" s="719"/>
      <c r="AR20" s="704" t="s">
        <v>18</v>
      </c>
      <c r="AS20" s="705"/>
      <c r="AT20" s="655" t="s">
        <v>19</v>
      </c>
      <c r="AU20" s="537"/>
      <c r="AV20" s="537"/>
      <c r="AW20" s="537"/>
      <c r="AX20" s="537"/>
      <c r="AY20" s="538"/>
      <c r="AZ20" s="432">
        <f>IF('入力シート'!D36="","",'入力シート'!D36)</f>
      </c>
      <c r="BA20" s="433"/>
      <c r="BB20" s="433"/>
      <c r="BC20" s="433"/>
      <c r="BD20" s="433"/>
      <c r="BE20" s="433"/>
      <c r="BF20" s="433"/>
      <c r="BG20" s="433"/>
      <c r="BH20" s="433"/>
      <c r="BI20" s="433"/>
      <c r="BJ20" s="433"/>
      <c r="BK20" s="433"/>
      <c r="BL20" s="433"/>
      <c r="BM20" s="433"/>
      <c r="BN20" s="433"/>
      <c r="BO20" s="433"/>
      <c r="BP20" s="433"/>
      <c r="BQ20" s="230"/>
      <c r="BR20" s="231"/>
      <c r="BS20" s="199"/>
      <c r="BT20" s="232"/>
      <c r="BU20" s="219"/>
      <c r="BV20" s="455"/>
      <c r="BW20" s="63"/>
    </row>
    <row r="21" spans="1:75" ht="8.25" customHeight="1">
      <c r="A21" s="475"/>
      <c r="B21" s="475"/>
      <c r="C21" s="475"/>
      <c r="D21" s="195"/>
      <c r="E21" s="453"/>
      <c r="F21" s="453"/>
      <c r="G21" s="496"/>
      <c r="H21" s="486"/>
      <c r="I21" s="497"/>
      <c r="J21" s="555"/>
      <c r="K21" s="555"/>
      <c r="L21" s="555"/>
      <c r="M21" s="555"/>
      <c r="N21" s="555"/>
      <c r="O21" s="555"/>
      <c r="P21" s="555"/>
      <c r="Q21" s="559"/>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1"/>
      <c r="AQ21" s="719"/>
      <c r="AR21" s="706"/>
      <c r="AS21" s="707"/>
      <c r="AT21" s="656"/>
      <c r="AU21" s="582"/>
      <c r="AV21" s="582"/>
      <c r="AW21" s="582"/>
      <c r="AX21" s="582"/>
      <c r="AY21" s="657"/>
      <c r="AZ21" s="435"/>
      <c r="BA21" s="436"/>
      <c r="BB21" s="436"/>
      <c r="BC21" s="436"/>
      <c r="BD21" s="436"/>
      <c r="BE21" s="436"/>
      <c r="BF21" s="436"/>
      <c r="BG21" s="436"/>
      <c r="BH21" s="436"/>
      <c r="BI21" s="436"/>
      <c r="BJ21" s="436"/>
      <c r="BK21" s="436"/>
      <c r="BL21" s="436"/>
      <c r="BM21" s="436"/>
      <c r="BN21" s="436"/>
      <c r="BO21" s="436"/>
      <c r="BP21" s="436"/>
      <c r="BQ21" s="199"/>
      <c r="BR21" s="224"/>
      <c r="BS21" s="199"/>
      <c r="BT21" s="232"/>
      <c r="BU21" s="219"/>
      <c r="BV21" s="455"/>
      <c r="BW21" s="63"/>
    </row>
    <row r="22" spans="1:75" ht="15" customHeight="1">
      <c r="A22" s="475"/>
      <c r="B22" s="475"/>
      <c r="C22" s="475"/>
      <c r="D22" s="195"/>
      <c r="E22" s="453"/>
      <c r="F22" s="453"/>
      <c r="G22" s="496"/>
      <c r="H22" s="486"/>
      <c r="I22" s="497"/>
      <c r="J22" s="500" t="s">
        <v>36</v>
      </c>
      <c r="K22" s="501"/>
      <c r="L22" s="501"/>
      <c r="M22" s="501"/>
      <c r="N22" s="501"/>
      <c r="O22" s="501"/>
      <c r="P22" s="502"/>
      <c r="Q22" s="512">
        <f>IF('入力シート'!D27="","",'入力シート'!D27)</f>
      </c>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4"/>
      <c r="AQ22" s="719"/>
      <c r="AR22" s="706"/>
      <c r="AS22" s="707"/>
      <c r="AT22" s="656"/>
      <c r="AU22" s="582"/>
      <c r="AV22" s="582"/>
      <c r="AW22" s="582"/>
      <c r="AX22" s="582"/>
      <c r="AY22" s="657"/>
      <c r="AZ22" s="435"/>
      <c r="BA22" s="436"/>
      <c r="BB22" s="436"/>
      <c r="BC22" s="436"/>
      <c r="BD22" s="436"/>
      <c r="BE22" s="436"/>
      <c r="BF22" s="436"/>
      <c r="BG22" s="436"/>
      <c r="BH22" s="436"/>
      <c r="BI22" s="436"/>
      <c r="BJ22" s="436"/>
      <c r="BK22" s="436"/>
      <c r="BL22" s="436"/>
      <c r="BM22" s="436"/>
      <c r="BN22" s="436"/>
      <c r="BO22" s="436"/>
      <c r="BP22" s="436"/>
      <c r="BQ22" s="199"/>
      <c r="BR22" s="224"/>
      <c r="BS22" s="199"/>
      <c r="BT22" s="232"/>
      <c r="BU22" s="219"/>
      <c r="BV22" s="455"/>
      <c r="BW22" s="63"/>
    </row>
    <row r="23" spans="1:75" ht="15" customHeight="1">
      <c r="A23" s="475"/>
      <c r="B23" s="475"/>
      <c r="C23" s="475"/>
      <c r="D23" s="195"/>
      <c r="E23" s="453"/>
      <c r="F23" s="453"/>
      <c r="G23" s="496"/>
      <c r="H23" s="486"/>
      <c r="I23" s="497"/>
      <c r="J23" s="503"/>
      <c r="K23" s="504"/>
      <c r="L23" s="504"/>
      <c r="M23" s="504"/>
      <c r="N23" s="504"/>
      <c r="O23" s="504"/>
      <c r="P23" s="505"/>
      <c r="Q23" s="515"/>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7"/>
      <c r="AQ23" s="719"/>
      <c r="AR23" s="706"/>
      <c r="AS23" s="707"/>
      <c r="AT23" s="656"/>
      <c r="AU23" s="582"/>
      <c r="AV23" s="582"/>
      <c r="AW23" s="582"/>
      <c r="AX23" s="582"/>
      <c r="AY23" s="657"/>
      <c r="AZ23" s="688"/>
      <c r="BA23" s="594"/>
      <c r="BB23" s="594"/>
      <c r="BC23" s="594"/>
      <c r="BD23" s="594"/>
      <c r="BE23" s="594"/>
      <c r="BF23" s="594"/>
      <c r="BG23" s="594"/>
      <c r="BH23" s="594"/>
      <c r="BI23" s="594"/>
      <c r="BJ23" s="594" t="s">
        <v>180</v>
      </c>
      <c r="BK23" s="594"/>
      <c r="BL23" s="594"/>
      <c r="BM23" s="436">
        <f>IF('入力シート'!D37="","",'入力シート'!D37)</f>
      </c>
      <c r="BN23" s="436"/>
      <c r="BO23" s="436"/>
      <c r="BP23" s="436"/>
      <c r="BQ23" s="594" t="s">
        <v>181</v>
      </c>
      <c r="BR23" s="595"/>
      <c r="BS23" s="199"/>
      <c r="BT23" s="232"/>
      <c r="BU23" s="219"/>
      <c r="BV23" s="219"/>
      <c r="BW23" s="63"/>
    </row>
    <row r="24" spans="1:75" ht="6.75" customHeight="1">
      <c r="A24" s="475"/>
      <c r="B24" s="475"/>
      <c r="C24" s="475"/>
      <c r="D24" s="195"/>
      <c r="E24" s="453"/>
      <c r="F24" s="453"/>
      <c r="G24" s="496"/>
      <c r="H24" s="486"/>
      <c r="I24" s="497"/>
      <c r="J24" s="668" t="s">
        <v>3</v>
      </c>
      <c r="K24" s="669"/>
      <c r="L24" s="669"/>
      <c r="M24" s="669"/>
      <c r="N24" s="669"/>
      <c r="O24" s="669"/>
      <c r="P24" s="669"/>
      <c r="Q24" s="384">
        <f>MID('入力シート'!D28,1,1)</f>
      </c>
      <c r="R24" s="375"/>
      <c r="S24" s="384">
        <f>MID('入力シート'!D28,2,1)</f>
      </c>
      <c r="T24" s="375"/>
      <c r="U24" s="374">
        <f>MID('入力シート'!D28,3,1)</f>
      </c>
      <c r="V24" s="375"/>
      <c r="W24" s="374">
        <f>MID('入力シート'!D28,4,1)</f>
      </c>
      <c r="X24" s="490"/>
      <c r="Y24" s="384">
        <f>MID('入力シート'!D28,5,1)</f>
      </c>
      <c r="Z24" s="375"/>
      <c r="AA24" s="374">
        <f>MID('入力シート'!D28,6,1)</f>
      </c>
      <c r="AB24" s="375"/>
      <c r="AC24" s="374">
        <f>MID('入力シート'!D28,7,1)</f>
      </c>
      <c r="AD24" s="375"/>
      <c r="AE24" s="374">
        <f>MID('入力シート'!D28,8,1)</f>
      </c>
      <c r="AF24" s="490"/>
      <c r="AG24" s="384">
        <f>MID('入力シート'!D28,9,1)</f>
      </c>
      <c r="AH24" s="375"/>
      <c r="AI24" s="374">
        <f>MID('入力シート'!D28,10,1)</f>
      </c>
      <c r="AJ24" s="375"/>
      <c r="AK24" s="374">
        <f>MID('入力シート'!D28,11,1)</f>
      </c>
      <c r="AL24" s="375"/>
      <c r="AM24" s="374">
        <f>MID('入力シート'!D28,12,1)</f>
      </c>
      <c r="AN24" s="473"/>
      <c r="AO24" s="233"/>
      <c r="AP24" s="234"/>
      <c r="AQ24" s="719"/>
      <c r="AR24" s="706"/>
      <c r="AS24" s="707"/>
      <c r="AT24" s="658"/>
      <c r="AU24" s="539"/>
      <c r="AV24" s="539"/>
      <c r="AW24" s="539"/>
      <c r="AX24" s="539"/>
      <c r="AY24" s="540"/>
      <c r="AZ24" s="559"/>
      <c r="BA24" s="560"/>
      <c r="BB24" s="560"/>
      <c r="BC24" s="560"/>
      <c r="BD24" s="560"/>
      <c r="BE24" s="560"/>
      <c r="BF24" s="560"/>
      <c r="BG24" s="560"/>
      <c r="BH24" s="560"/>
      <c r="BI24" s="560"/>
      <c r="BJ24" s="560"/>
      <c r="BK24" s="560"/>
      <c r="BL24" s="560"/>
      <c r="BM24" s="622"/>
      <c r="BN24" s="622"/>
      <c r="BO24" s="622"/>
      <c r="BP24" s="622"/>
      <c r="BQ24" s="560"/>
      <c r="BR24" s="687"/>
      <c r="BS24" s="199"/>
      <c r="BT24" s="232"/>
      <c r="BU24" s="219"/>
      <c r="BV24" s="219"/>
      <c r="BW24" s="63"/>
    </row>
    <row r="25" spans="1:75" ht="13.5" customHeight="1">
      <c r="A25" s="475"/>
      <c r="B25" s="475"/>
      <c r="C25" s="475"/>
      <c r="D25" s="195"/>
      <c r="E25" s="453"/>
      <c r="F25" s="453"/>
      <c r="G25" s="496"/>
      <c r="H25" s="486"/>
      <c r="I25" s="497"/>
      <c r="J25" s="503"/>
      <c r="K25" s="504"/>
      <c r="L25" s="504"/>
      <c r="M25" s="504"/>
      <c r="N25" s="504"/>
      <c r="O25" s="504"/>
      <c r="P25" s="504"/>
      <c r="Q25" s="385"/>
      <c r="R25" s="377"/>
      <c r="S25" s="385"/>
      <c r="T25" s="377"/>
      <c r="U25" s="376"/>
      <c r="V25" s="377"/>
      <c r="W25" s="376"/>
      <c r="X25" s="491"/>
      <c r="Y25" s="385"/>
      <c r="Z25" s="377"/>
      <c r="AA25" s="376"/>
      <c r="AB25" s="377"/>
      <c r="AC25" s="376"/>
      <c r="AD25" s="377"/>
      <c r="AE25" s="376"/>
      <c r="AF25" s="491"/>
      <c r="AG25" s="385"/>
      <c r="AH25" s="377"/>
      <c r="AI25" s="376"/>
      <c r="AJ25" s="377"/>
      <c r="AK25" s="376"/>
      <c r="AL25" s="377"/>
      <c r="AM25" s="376"/>
      <c r="AN25" s="474"/>
      <c r="AO25" s="235"/>
      <c r="AP25" s="236"/>
      <c r="AQ25" s="719"/>
      <c r="AR25" s="706"/>
      <c r="AS25" s="707"/>
      <c r="AT25" s="655" t="s">
        <v>20</v>
      </c>
      <c r="AU25" s="537"/>
      <c r="AV25" s="537"/>
      <c r="AW25" s="537"/>
      <c r="AX25" s="537"/>
      <c r="AY25" s="538"/>
      <c r="AZ25" s="683" t="s">
        <v>21</v>
      </c>
      <c r="BA25" s="684"/>
      <c r="BB25" s="685">
        <f>IF('入力シート'!D38="","",'入力シート'!D38)</f>
      </c>
      <c r="BC25" s="685"/>
      <c r="BD25" s="685"/>
      <c r="BE25" s="685"/>
      <c r="BF25" s="685"/>
      <c r="BG25" s="685"/>
      <c r="BH25" s="685"/>
      <c r="BI25" s="685"/>
      <c r="BJ25" s="685"/>
      <c r="BK25" s="685"/>
      <c r="BL25" s="685"/>
      <c r="BM25" s="685"/>
      <c r="BN25" s="685"/>
      <c r="BO25" s="685"/>
      <c r="BP25" s="685"/>
      <c r="BQ25" s="685"/>
      <c r="BR25" s="686"/>
      <c r="BS25" s="199"/>
      <c r="BT25" s="232"/>
      <c r="BU25" s="219"/>
      <c r="BV25" s="219"/>
      <c r="BW25" s="63"/>
    </row>
    <row r="26" spans="1:75" ht="11.25" customHeight="1">
      <c r="A26" s="475"/>
      <c r="B26" s="475"/>
      <c r="C26" s="475"/>
      <c r="D26" s="195"/>
      <c r="E26" s="453"/>
      <c r="F26" s="453"/>
      <c r="G26" s="496"/>
      <c r="H26" s="486"/>
      <c r="I26" s="497"/>
      <c r="J26" s="506" t="s">
        <v>179</v>
      </c>
      <c r="K26" s="507"/>
      <c r="L26" s="507"/>
      <c r="M26" s="507"/>
      <c r="N26" s="507"/>
      <c r="O26" s="507"/>
      <c r="P26" s="508"/>
      <c r="Q26" s="428" t="str">
        <f>IF('入力シート'!D29="","大　・　昭　・　平　",'入力シート'!D29)</f>
        <v>大　・　昭　・　平　</v>
      </c>
      <c r="R26" s="429"/>
      <c r="S26" s="429"/>
      <c r="T26" s="429"/>
      <c r="U26" s="429"/>
      <c r="V26" s="429"/>
      <c r="W26" s="429"/>
      <c r="X26" s="624">
        <f>IF('入力シート'!D30="","",'入力シート'!D30)</f>
      </c>
      <c r="Y26" s="624"/>
      <c r="Z26" s="624"/>
      <c r="AA26" s="624"/>
      <c r="AB26" s="624"/>
      <c r="AC26" s="624" t="s">
        <v>40</v>
      </c>
      <c r="AD26" s="624"/>
      <c r="AE26" s="624">
        <f>IF('入力シート'!D31="","",'入力シート'!D31)</f>
      </c>
      <c r="AF26" s="624"/>
      <c r="AG26" s="624"/>
      <c r="AH26" s="624" t="s">
        <v>43</v>
      </c>
      <c r="AI26" s="624"/>
      <c r="AJ26" s="285"/>
      <c r="AK26" s="624">
        <f>IF('入力シート'!D32="","",'入力シート'!D32)</f>
      </c>
      <c r="AL26" s="624"/>
      <c r="AM26" s="624"/>
      <c r="AN26" s="624" t="s">
        <v>41</v>
      </c>
      <c r="AO26" s="624"/>
      <c r="AP26" s="736"/>
      <c r="AQ26" s="719"/>
      <c r="AR26" s="706"/>
      <c r="AS26" s="707"/>
      <c r="AT26" s="656"/>
      <c r="AU26" s="582"/>
      <c r="AV26" s="582"/>
      <c r="AW26" s="582"/>
      <c r="AX26" s="582"/>
      <c r="AY26" s="657"/>
      <c r="AZ26" s="587">
        <f>IF('入力シート'!D39="","",'入力シート'!D39)</f>
      </c>
      <c r="BA26" s="588"/>
      <c r="BB26" s="588"/>
      <c r="BC26" s="588"/>
      <c r="BD26" s="588"/>
      <c r="BE26" s="588"/>
      <c r="BF26" s="588"/>
      <c r="BG26" s="588"/>
      <c r="BH26" s="588"/>
      <c r="BI26" s="588"/>
      <c r="BJ26" s="588"/>
      <c r="BK26" s="588"/>
      <c r="BL26" s="588"/>
      <c r="BM26" s="588"/>
      <c r="BN26" s="588"/>
      <c r="BO26" s="588"/>
      <c r="BP26" s="588"/>
      <c r="BQ26" s="588"/>
      <c r="BR26" s="589"/>
      <c r="BS26" s="199"/>
      <c r="BT26" s="232"/>
      <c r="BU26" s="219"/>
      <c r="BV26" s="219"/>
      <c r="BW26" s="63"/>
    </row>
    <row r="27" spans="1:75" ht="7.5" customHeight="1">
      <c r="A27" s="475"/>
      <c r="B27" s="475"/>
      <c r="C27" s="475"/>
      <c r="D27" s="195"/>
      <c r="E27" s="453"/>
      <c r="F27" s="453"/>
      <c r="G27" s="496"/>
      <c r="H27" s="486"/>
      <c r="I27" s="497"/>
      <c r="J27" s="509"/>
      <c r="K27" s="510"/>
      <c r="L27" s="510"/>
      <c r="M27" s="510"/>
      <c r="N27" s="510"/>
      <c r="O27" s="510"/>
      <c r="P27" s="511"/>
      <c r="Q27" s="430"/>
      <c r="R27" s="431"/>
      <c r="S27" s="431"/>
      <c r="T27" s="431"/>
      <c r="U27" s="431"/>
      <c r="V27" s="431"/>
      <c r="W27" s="431"/>
      <c r="X27" s="625"/>
      <c r="Y27" s="625"/>
      <c r="Z27" s="625"/>
      <c r="AA27" s="625"/>
      <c r="AB27" s="625"/>
      <c r="AC27" s="625"/>
      <c r="AD27" s="625"/>
      <c r="AE27" s="625"/>
      <c r="AF27" s="625"/>
      <c r="AG27" s="625"/>
      <c r="AH27" s="625"/>
      <c r="AI27" s="625"/>
      <c r="AJ27" s="286"/>
      <c r="AK27" s="625"/>
      <c r="AL27" s="625"/>
      <c r="AM27" s="625"/>
      <c r="AN27" s="625"/>
      <c r="AO27" s="625"/>
      <c r="AP27" s="737"/>
      <c r="AQ27" s="719"/>
      <c r="AR27" s="706"/>
      <c r="AS27" s="707"/>
      <c r="AT27" s="656"/>
      <c r="AU27" s="582"/>
      <c r="AV27" s="582"/>
      <c r="AW27" s="582"/>
      <c r="AX27" s="582"/>
      <c r="AY27" s="657"/>
      <c r="AZ27" s="587"/>
      <c r="BA27" s="588"/>
      <c r="BB27" s="588"/>
      <c r="BC27" s="588"/>
      <c r="BD27" s="588"/>
      <c r="BE27" s="588"/>
      <c r="BF27" s="588"/>
      <c r="BG27" s="588"/>
      <c r="BH27" s="588"/>
      <c r="BI27" s="588"/>
      <c r="BJ27" s="588"/>
      <c r="BK27" s="588"/>
      <c r="BL27" s="588"/>
      <c r="BM27" s="588"/>
      <c r="BN27" s="588"/>
      <c r="BO27" s="588"/>
      <c r="BP27" s="588"/>
      <c r="BQ27" s="588"/>
      <c r="BR27" s="589"/>
      <c r="BS27" s="199"/>
      <c r="BT27" s="232"/>
      <c r="BU27" s="219"/>
      <c r="BV27" s="219"/>
      <c r="BW27" s="63"/>
    </row>
    <row r="28" spans="1:75" ht="11.25" customHeight="1">
      <c r="A28" s="475"/>
      <c r="B28" s="475"/>
      <c r="C28" s="475"/>
      <c r="D28" s="195"/>
      <c r="E28" s="453"/>
      <c r="F28" s="453"/>
      <c r="G28" s="496"/>
      <c r="H28" s="486"/>
      <c r="I28" s="497"/>
      <c r="J28" s="565" t="s">
        <v>111</v>
      </c>
      <c r="K28" s="566"/>
      <c r="L28" s="566"/>
      <c r="M28" s="566"/>
      <c r="N28" s="566"/>
      <c r="O28" s="566"/>
      <c r="P28" s="567"/>
      <c r="Q28" s="563" t="s">
        <v>21</v>
      </c>
      <c r="R28" s="564"/>
      <c r="S28" s="562">
        <f>IF('入力シート'!D33="","",'入力シート'!D33)</f>
      </c>
      <c r="T28" s="562"/>
      <c r="U28" s="562"/>
      <c r="V28" s="562"/>
      <c r="W28" s="562"/>
      <c r="X28" s="562"/>
      <c r="Y28" s="562"/>
      <c r="Z28" s="562"/>
      <c r="AA28" s="562"/>
      <c r="AB28" s="562"/>
      <c r="AC28" s="237"/>
      <c r="AD28" s="237"/>
      <c r="AE28" s="237"/>
      <c r="AF28" s="237"/>
      <c r="AG28" s="237"/>
      <c r="AH28" s="237"/>
      <c r="AI28" s="237"/>
      <c r="AJ28" s="237"/>
      <c r="AK28" s="237"/>
      <c r="AL28" s="237"/>
      <c r="AM28" s="237"/>
      <c r="AN28" s="237"/>
      <c r="AO28" s="237"/>
      <c r="AP28" s="238"/>
      <c r="AQ28" s="719"/>
      <c r="AR28" s="706"/>
      <c r="AS28" s="707"/>
      <c r="AT28" s="656"/>
      <c r="AU28" s="582"/>
      <c r="AV28" s="582"/>
      <c r="AW28" s="582"/>
      <c r="AX28" s="582"/>
      <c r="AY28" s="657"/>
      <c r="AZ28" s="587"/>
      <c r="BA28" s="588"/>
      <c r="BB28" s="588"/>
      <c r="BC28" s="588"/>
      <c r="BD28" s="588"/>
      <c r="BE28" s="588"/>
      <c r="BF28" s="588"/>
      <c r="BG28" s="588"/>
      <c r="BH28" s="588"/>
      <c r="BI28" s="588"/>
      <c r="BJ28" s="588"/>
      <c r="BK28" s="588"/>
      <c r="BL28" s="588"/>
      <c r="BM28" s="588"/>
      <c r="BN28" s="588"/>
      <c r="BO28" s="588"/>
      <c r="BP28" s="588"/>
      <c r="BQ28" s="588"/>
      <c r="BR28" s="589"/>
      <c r="BS28" s="200"/>
      <c r="BT28" s="232"/>
      <c r="BU28" s="219"/>
      <c r="BV28" s="219"/>
      <c r="BW28" s="63"/>
    </row>
    <row r="29" spans="1:75" ht="11.25" customHeight="1">
      <c r="A29" s="475"/>
      <c r="B29" s="475"/>
      <c r="C29" s="475"/>
      <c r="D29" s="195"/>
      <c r="E29" s="453"/>
      <c r="F29" s="453"/>
      <c r="G29" s="496"/>
      <c r="H29" s="486"/>
      <c r="I29" s="497"/>
      <c r="J29" s="565"/>
      <c r="K29" s="566"/>
      <c r="L29" s="566"/>
      <c r="M29" s="566"/>
      <c r="N29" s="566"/>
      <c r="O29" s="566"/>
      <c r="P29" s="567"/>
      <c r="Q29" s="522">
        <f>IF('入力シート'!D34="","",'入力シート'!D34)</f>
      </c>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4"/>
      <c r="AQ29" s="719"/>
      <c r="AR29" s="706"/>
      <c r="AS29" s="707"/>
      <c r="AT29" s="656"/>
      <c r="AU29" s="582"/>
      <c r="AV29" s="582"/>
      <c r="AW29" s="582"/>
      <c r="AX29" s="582"/>
      <c r="AY29" s="657"/>
      <c r="AZ29" s="587"/>
      <c r="BA29" s="588"/>
      <c r="BB29" s="588"/>
      <c r="BC29" s="588"/>
      <c r="BD29" s="588"/>
      <c r="BE29" s="588"/>
      <c r="BF29" s="588"/>
      <c r="BG29" s="588"/>
      <c r="BH29" s="588"/>
      <c r="BI29" s="588"/>
      <c r="BJ29" s="588"/>
      <c r="BK29" s="588"/>
      <c r="BL29" s="588"/>
      <c r="BM29" s="588"/>
      <c r="BN29" s="588"/>
      <c r="BO29" s="588"/>
      <c r="BP29" s="588"/>
      <c r="BQ29" s="588"/>
      <c r="BR29" s="589"/>
      <c r="BS29" s="200"/>
      <c r="BT29" s="232"/>
      <c r="BU29" s="219"/>
      <c r="BV29" s="219"/>
      <c r="BW29" s="63"/>
    </row>
    <row r="30" spans="1:75" ht="8.25" customHeight="1" thickBot="1">
      <c r="A30" s="475"/>
      <c r="B30" s="475"/>
      <c r="C30" s="475"/>
      <c r="D30" s="195"/>
      <c r="E30" s="453"/>
      <c r="F30" s="453"/>
      <c r="G30" s="498"/>
      <c r="H30" s="487"/>
      <c r="I30" s="499"/>
      <c r="J30" s="568"/>
      <c r="K30" s="569"/>
      <c r="L30" s="569"/>
      <c r="M30" s="569"/>
      <c r="N30" s="569"/>
      <c r="O30" s="569"/>
      <c r="P30" s="570"/>
      <c r="Q30" s="525"/>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7"/>
      <c r="AQ30" s="719"/>
      <c r="AR30" s="708"/>
      <c r="AS30" s="709"/>
      <c r="AT30" s="658"/>
      <c r="AU30" s="539"/>
      <c r="AV30" s="539"/>
      <c r="AW30" s="539"/>
      <c r="AX30" s="539"/>
      <c r="AY30" s="540"/>
      <c r="AZ30" s="590"/>
      <c r="BA30" s="591"/>
      <c r="BB30" s="591"/>
      <c r="BC30" s="591"/>
      <c r="BD30" s="591"/>
      <c r="BE30" s="591"/>
      <c r="BF30" s="591"/>
      <c r="BG30" s="591"/>
      <c r="BH30" s="591"/>
      <c r="BI30" s="591"/>
      <c r="BJ30" s="591"/>
      <c r="BK30" s="591"/>
      <c r="BL30" s="591"/>
      <c r="BM30" s="591"/>
      <c r="BN30" s="591"/>
      <c r="BO30" s="591"/>
      <c r="BP30" s="591"/>
      <c r="BQ30" s="591"/>
      <c r="BR30" s="592"/>
      <c r="BS30" s="200"/>
      <c r="BT30" s="232"/>
      <c r="BU30" s="219"/>
      <c r="BV30" s="219"/>
      <c r="BW30" s="63"/>
    </row>
    <row r="31" spans="1:75" ht="11.25" customHeight="1">
      <c r="A31" s="475"/>
      <c r="B31" s="475"/>
      <c r="C31" s="475"/>
      <c r="D31" s="195"/>
      <c r="E31" s="453"/>
      <c r="F31" s="453"/>
      <c r="G31" s="492" t="s">
        <v>108</v>
      </c>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219"/>
      <c r="BR31" s="219"/>
      <c r="BS31" s="219"/>
      <c r="BT31" s="219"/>
      <c r="BU31" s="219"/>
      <c r="BV31" s="219"/>
      <c r="BW31" s="63"/>
    </row>
    <row r="32" spans="1:75" ht="11.25" customHeight="1" thickBot="1">
      <c r="A32" s="475"/>
      <c r="B32" s="475"/>
      <c r="C32" s="475"/>
      <c r="D32" s="195"/>
      <c r="E32" s="453"/>
      <c r="F32" s="45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219"/>
      <c r="BR32" s="219"/>
      <c r="BS32" s="219"/>
      <c r="BT32" s="219"/>
      <c r="BU32" s="219"/>
      <c r="BV32" s="219"/>
      <c r="BW32" s="63"/>
    </row>
    <row r="33" spans="1:75" ht="11.25" customHeight="1">
      <c r="A33" s="475"/>
      <c r="B33" s="475"/>
      <c r="C33" s="475"/>
      <c r="D33" s="195"/>
      <c r="E33" s="453"/>
      <c r="F33" s="453"/>
      <c r="G33" s="422" t="s">
        <v>12</v>
      </c>
      <c r="H33" s="423"/>
      <c r="I33" s="423"/>
      <c r="J33" s="423"/>
      <c r="K33" s="423"/>
      <c r="L33" s="423"/>
      <c r="M33" s="423"/>
      <c r="N33" s="423"/>
      <c r="O33" s="423"/>
      <c r="P33" s="424"/>
      <c r="Q33" s="488" t="s">
        <v>13</v>
      </c>
      <c r="R33" s="423"/>
      <c r="S33" s="423"/>
      <c r="T33" s="423"/>
      <c r="U33" s="423"/>
      <c r="V33" s="423"/>
      <c r="W33" s="423"/>
      <c r="X33" s="424"/>
      <c r="Y33" s="488" t="s">
        <v>176</v>
      </c>
      <c r="Z33" s="423"/>
      <c r="AA33" s="423"/>
      <c r="AB33" s="423"/>
      <c r="AC33" s="423"/>
      <c r="AD33" s="423"/>
      <c r="AE33" s="423"/>
      <c r="AF33" s="424"/>
      <c r="AG33" s="488" t="s">
        <v>72</v>
      </c>
      <c r="AH33" s="423"/>
      <c r="AI33" s="423"/>
      <c r="AJ33" s="423"/>
      <c r="AK33" s="423"/>
      <c r="AL33" s="423"/>
      <c r="AM33" s="423"/>
      <c r="AN33" s="424"/>
      <c r="AO33" s="488" t="s">
        <v>16</v>
      </c>
      <c r="AP33" s="423"/>
      <c r="AQ33" s="423"/>
      <c r="AR33" s="423"/>
      <c r="AS33" s="423"/>
      <c r="AT33" s="423"/>
      <c r="AU33" s="423"/>
      <c r="AV33" s="424"/>
      <c r="AW33" s="488" t="s">
        <v>17</v>
      </c>
      <c r="AX33" s="423"/>
      <c r="AY33" s="423"/>
      <c r="AZ33" s="423"/>
      <c r="BA33" s="423"/>
      <c r="BB33" s="423"/>
      <c r="BC33" s="423"/>
      <c r="BD33" s="424"/>
      <c r="BE33" s="528" t="s">
        <v>73</v>
      </c>
      <c r="BF33" s="529"/>
      <c r="BG33" s="529"/>
      <c r="BH33" s="529"/>
      <c r="BI33" s="529"/>
      <c r="BJ33" s="529"/>
      <c r="BK33" s="529"/>
      <c r="BL33" s="529"/>
      <c r="BM33" s="530"/>
      <c r="BN33" s="528" t="s">
        <v>177</v>
      </c>
      <c r="BO33" s="529"/>
      <c r="BP33" s="529"/>
      <c r="BQ33" s="529"/>
      <c r="BR33" s="529"/>
      <c r="BS33" s="529"/>
      <c r="BT33" s="529"/>
      <c r="BU33" s="529"/>
      <c r="BV33" s="579"/>
      <c r="BW33" s="197"/>
    </row>
    <row r="34" spans="1:75" ht="11.25" customHeight="1">
      <c r="A34" s="475"/>
      <c r="B34" s="475"/>
      <c r="C34" s="475"/>
      <c r="D34" s="195"/>
      <c r="E34" s="453"/>
      <c r="F34" s="453"/>
      <c r="G34" s="425"/>
      <c r="H34" s="426"/>
      <c r="I34" s="426"/>
      <c r="J34" s="426"/>
      <c r="K34" s="426"/>
      <c r="L34" s="426"/>
      <c r="M34" s="426"/>
      <c r="N34" s="426"/>
      <c r="O34" s="426"/>
      <c r="P34" s="427"/>
      <c r="Q34" s="489"/>
      <c r="R34" s="426"/>
      <c r="S34" s="426"/>
      <c r="T34" s="426"/>
      <c r="U34" s="426"/>
      <c r="V34" s="426"/>
      <c r="W34" s="426"/>
      <c r="X34" s="427"/>
      <c r="Y34" s="489"/>
      <c r="Z34" s="426"/>
      <c r="AA34" s="426"/>
      <c r="AB34" s="426"/>
      <c r="AC34" s="426"/>
      <c r="AD34" s="426"/>
      <c r="AE34" s="426"/>
      <c r="AF34" s="427"/>
      <c r="AG34" s="489"/>
      <c r="AH34" s="426"/>
      <c r="AI34" s="426"/>
      <c r="AJ34" s="426"/>
      <c r="AK34" s="426"/>
      <c r="AL34" s="426"/>
      <c r="AM34" s="426"/>
      <c r="AN34" s="427"/>
      <c r="AO34" s="489"/>
      <c r="AP34" s="426"/>
      <c r="AQ34" s="426"/>
      <c r="AR34" s="426"/>
      <c r="AS34" s="426"/>
      <c r="AT34" s="426"/>
      <c r="AU34" s="426"/>
      <c r="AV34" s="427"/>
      <c r="AW34" s="489"/>
      <c r="AX34" s="426"/>
      <c r="AY34" s="426"/>
      <c r="AZ34" s="426"/>
      <c r="BA34" s="426"/>
      <c r="BB34" s="426"/>
      <c r="BC34" s="426"/>
      <c r="BD34" s="427"/>
      <c r="BE34" s="531"/>
      <c r="BF34" s="532"/>
      <c r="BG34" s="532"/>
      <c r="BH34" s="532"/>
      <c r="BI34" s="532"/>
      <c r="BJ34" s="532"/>
      <c r="BK34" s="532"/>
      <c r="BL34" s="532"/>
      <c r="BM34" s="533"/>
      <c r="BN34" s="531"/>
      <c r="BO34" s="532"/>
      <c r="BP34" s="532"/>
      <c r="BQ34" s="532"/>
      <c r="BR34" s="532"/>
      <c r="BS34" s="532"/>
      <c r="BT34" s="532"/>
      <c r="BU34" s="532"/>
      <c r="BV34" s="580"/>
      <c r="BW34" s="197"/>
    </row>
    <row r="35" spans="1:75" ht="11.25" customHeight="1">
      <c r="A35" s="475"/>
      <c r="B35" s="475"/>
      <c r="C35" s="475"/>
      <c r="D35" s="195"/>
      <c r="E35" s="453"/>
      <c r="F35" s="453"/>
      <c r="G35" s="239"/>
      <c r="H35" s="240"/>
      <c r="I35" s="240"/>
      <c r="J35" s="240"/>
      <c r="K35" s="240"/>
      <c r="L35" s="240"/>
      <c r="M35" s="240"/>
      <c r="N35" s="240"/>
      <c r="O35" s="240"/>
      <c r="P35" s="241"/>
      <c r="Q35" s="746">
        <f>IF('入力シート'!D43="","",'入力シート'!D43)</f>
      </c>
      <c r="R35" s="747"/>
      <c r="S35" s="747"/>
      <c r="T35" s="747"/>
      <c r="U35" s="733" t="s">
        <v>193</v>
      </c>
      <c r="V35" s="733"/>
      <c r="W35" s="733"/>
      <c r="X35" s="745"/>
      <c r="Y35" s="242"/>
      <c r="Z35" s="242"/>
      <c r="AA35" s="242"/>
      <c r="AB35" s="242"/>
      <c r="AC35" s="242"/>
      <c r="AD35" s="242"/>
      <c r="AE35" s="242"/>
      <c r="AF35" s="242"/>
      <c r="AG35" s="243"/>
      <c r="AH35" s="244" t="s">
        <v>35</v>
      </c>
      <c r="AI35" s="199"/>
      <c r="AJ35" s="199"/>
      <c r="AK35" s="199"/>
      <c r="AL35" s="199"/>
      <c r="AM35" s="199"/>
      <c r="AN35" s="199"/>
      <c r="AO35" s="245"/>
      <c r="AP35" s="733">
        <f>IF('入力シート'!D47="","",'入力シート'!D47)</f>
      </c>
      <c r="AQ35" s="733"/>
      <c r="AR35" s="733"/>
      <c r="AS35" s="733"/>
      <c r="AT35" s="734" t="s">
        <v>40</v>
      </c>
      <c r="AU35" s="734"/>
      <c r="AV35" s="246"/>
      <c r="AW35" s="220"/>
      <c r="AX35" s="626" t="str">
        <f>IF('入力シート'!$D$50="","1．退　職　　　　　　　　　　　　　　　　　　　　　　2．転　勤　　　　　　　　　　　　　　　　　　　　　　　　　3．休　職　　　　　　　　　　　　　4．死　亡　　　　　　　　　　　　　　　　　　　　　　5．会社解散",'入力シート'!$D$50)</f>
        <v>1．退　職　　　　　　　　　　　　　　　　　　　　　　2．転　勤　　　　　　　　　　　　　　　　　　　　　　　　　3．休　職　　　　　　　　　　　　　4．死　亡　　　　　　　　　　　　　　　　　　　　　　5．会社解散</v>
      </c>
      <c r="AY35" s="626"/>
      <c r="AZ35" s="626"/>
      <c r="BA35" s="626"/>
      <c r="BB35" s="626"/>
      <c r="BC35" s="626"/>
      <c r="BD35" s="208"/>
      <c r="BE35" s="287"/>
      <c r="BF35" s="741" t="str">
        <f>IF('入力シート'!$D$51="","１．転勤先で特別徴収　　　　　　　　　　　　　　　　　　　　　　　　　　２．一括徴収　　　　　　　　　　　　　　　　　　　３．普通徴収",'入力シート'!$D$51)</f>
        <v>１．転勤先で特別徴収　　　　　　　　　　　　　　　　　　　　　　　　　　２．一括徴収　　　　　　　　　　　　　　　　　　　３．普通徴収</v>
      </c>
      <c r="BG35" s="741"/>
      <c r="BH35" s="741"/>
      <c r="BI35" s="741"/>
      <c r="BJ35" s="741"/>
      <c r="BK35" s="741"/>
      <c r="BL35" s="741"/>
      <c r="BM35" s="742"/>
      <c r="BN35" s="207"/>
      <c r="BO35" s="552">
        <f>IF('入力シート'!D52="","",'入力シート'!D52)</f>
      </c>
      <c r="BP35" s="552"/>
      <c r="BQ35" s="552"/>
      <c r="BR35" s="441" t="s">
        <v>51</v>
      </c>
      <c r="BS35" s="441"/>
      <c r="BT35" s="441"/>
      <c r="BU35" s="240"/>
      <c r="BV35" s="247"/>
      <c r="BW35" s="171"/>
    </row>
    <row r="36" spans="1:75" ht="11.25" customHeight="1">
      <c r="A36" s="475"/>
      <c r="B36" s="475"/>
      <c r="C36" s="475"/>
      <c r="D36" s="195"/>
      <c r="E36" s="453"/>
      <c r="F36" s="453"/>
      <c r="G36" s="239"/>
      <c r="H36" s="240"/>
      <c r="I36" s="240"/>
      <c r="J36" s="240"/>
      <c r="K36" s="240"/>
      <c r="L36" s="240"/>
      <c r="M36" s="240"/>
      <c r="N36" s="240"/>
      <c r="O36" s="240"/>
      <c r="P36" s="241"/>
      <c r="Q36" s="748"/>
      <c r="R36" s="749"/>
      <c r="S36" s="749"/>
      <c r="T36" s="749"/>
      <c r="U36" s="544"/>
      <c r="V36" s="544"/>
      <c r="W36" s="544"/>
      <c r="X36" s="545"/>
      <c r="Y36" s="240"/>
      <c r="Z36" s="240"/>
      <c r="AA36" s="240"/>
      <c r="AB36" s="240"/>
      <c r="AC36" s="240"/>
      <c r="AD36" s="240"/>
      <c r="AE36" s="240"/>
      <c r="AF36" s="240"/>
      <c r="AG36" s="243"/>
      <c r="AH36" s="199"/>
      <c r="AI36" s="199"/>
      <c r="AJ36" s="199"/>
      <c r="AK36" s="199"/>
      <c r="AL36" s="199"/>
      <c r="AM36" s="199"/>
      <c r="AN36" s="199"/>
      <c r="AO36" s="243"/>
      <c r="AP36" s="546"/>
      <c r="AQ36" s="546"/>
      <c r="AR36" s="546"/>
      <c r="AS36" s="546"/>
      <c r="AT36" s="735"/>
      <c r="AU36" s="735"/>
      <c r="AV36" s="248"/>
      <c r="AW36" s="209"/>
      <c r="AX36" s="627"/>
      <c r="AY36" s="627"/>
      <c r="AZ36" s="627"/>
      <c r="BA36" s="627"/>
      <c r="BB36" s="627"/>
      <c r="BC36" s="627"/>
      <c r="BD36" s="211"/>
      <c r="BE36" s="209"/>
      <c r="BF36" s="640"/>
      <c r="BG36" s="640"/>
      <c r="BH36" s="640"/>
      <c r="BI36" s="640"/>
      <c r="BJ36" s="640"/>
      <c r="BK36" s="640"/>
      <c r="BL36" s="640"/>
      <c r="BM36" s="743"/>
      <c r="BN36" s="212"/>
      <c r="BO36" s="553"/>
      <c r="BP36" s="553"/>
      <c r="BQ36" s="553"/>
      <c r="BR36" s="442"/>
      <c r="BS36" s="442"/>
      <c r="BT36" s="442"/>
      <c r="BU36" s="240"/>
      <c r="BV36" s="247"/>
      <c r="BW36" s="171"/>
    </row>
    <row r="37" spans="1:74" ht="11.25" customHeight="1">
      <c r="A37" s="475"/>
      <c r="B37" s="475"/>
      <c r="C37" s="475"/>
      <c r="D37" s="195"/>
      <c r="E37" s="453"/>
      <c r="F37" s="453"/>
      <c r="G37" s="548">
        <f>IF('入力シート'!D42="","",'入力シート'!D42)</f>
      </c>
      <c r="H37" s="549"/>
      <c r="I37" s="549"/>
      <c r="J37" s="549"/>
      <c r="K37" s="549"/>
      <c r="L37" s="549"/>
      <c r="M37" s="549"/>
      <c r="N37" s="549"/>
      <c r="O37" s="544" t="s">
        <v>47</v>
      </c>
      <c r="P37" s="545"/>
      <c r="Q37" s="746">
        <f>IF('入力シート'!D44="","",'入力シート'!D44)</f>
      </c>
      <c r="R37" s="747"/>
      <c r="S37" s="747"/>
      <c r="T37" s="747"/>
      <c r="U37" s="544" t="s">
        <v>50</v>
      </c>
      <c r="V37" s="544"/>
      <c r="W37" s="544"/>
      <c r="X37" s="545"/>
      <c r="Y37" s="602">
        <f>IF('入力シート'!D45="","",'入力シート'!D45)</f>
      </c>
      <c r="Z37" s="549"/>
      <c r="AA37" s="549"/>
      <c r="AB37" s="549"/>
      <c r="AC37" s="549"/>
      <c r="AD37" s="549"/>
      <c r="AE37" s="544" t="s">
        <v>47</v>
      </c>
      <c r="AF37" s="544"/>
      <c r="AG37" s="602">
        <f>IF('入力シート'!D46="","",'入力シート'!D46)</f>
      </c>
      <c r="AH37" s="549"/>
      <c r="AI37" s="549"/>
      <c r="AJ37" s="549"/>
      <c r="AK37" s="549"/>
      <c r="AL37" s="549"/>
      <c r="AM37" s="738" t="s">
        <v>47</v>
      </c>
      <c r="AN37" s="738"/>
      <c r="AO37" s="249"/>
      <c r="AP37" s="733">
        <f>IF('入力シート'!D48="","",'入力シート'!D48)</f>
      </c>
      <c r="AQ37" s="733"/>
      <c r="AR37" s="663" t="s">
        <v>43</v>
      </c>
      <c r="AS37" s="733">
        <f>IF('入力シート'!D49="","",'入力シート'!D49)</f>
      </c>
      <c r="AT37" s="733"/>
      <c r="AU37" s="663" t="s">
        <v>41</v>
      </c>
      <c r="AV37" s="240"/>
      <c r="AW37" s="209"/>
      <c r="AX37" s="627"/>
      <c r="AY37" s="627"/>
      <c r="AZ37" s="627"/>
      <c r="BA37" s="627"/>
      <c r="BB37" s="627"/>
      <c r="BC37" s="627"/>
      <c r="BD37" s="211"/>
      <c r="BE37" s="209"/>
      <c r="BF37" s="640"/>
      <c r="BG37" s="640"/>
      <c r="BH37" s="640"/>
      <c r="BI37" s="640"/>
      <c r="BJ37" s="640"/>
      <c r="BK37" s="640"/>
      <c r="BL37" s="640"/>
      <c r="BM37" s="743"/>
      <c r="BN37" s="212"/>
      <c r="BO37" s="582" t="s">
        <v>175</v>
      </c>
      <c r="BP37" s="654">
        <f>IF('入力シート'!D53="","",'入力シート'!D53)</f>
      </c>
      <c r="BQ37" s="654"/>
      <c r="BR37" s="582" t="s">
        <v>43</v>
      </c>
      <c r="BS37" s="654">
        <f>IF('入力シート'!D54="","",'入力シート'!D54)</f>
      </c>
      <c r="BT37" s="654"/>
      <c r="BU37" s="582" t="s">
        <v>41</v>
      </c>
      <c r="BV37" s="583" t="s">
        <v>46</v>
      </c>
    </row>
    <row r="38" spans="1:75" ht="11.25" customHeight="1">
      <c r="A38" s="475"/>
      <c r="B38" s="475"/>
      <c r="C38" s="475"/>
      <c r="D38" s="195"/>
      <c r="E38" s="453"/>
      <c r="F38" s="453"/>
      <c r="G38" s="550"/>
      <c r="H38" s="551"/>
      <c r="I38" s="551"/>
      <c r="J38" s="551"/>
      <c r="K38" s="551"/>
      <c r="L38" s="551"/>
      <c r="M38" s="551"/>
      <c r="N38" s="551"/>
      <c r="O38" s="546"/>
      <c r="P38" s="547"/>
      <c r="Q38" s="748"/>
      <c r="R38" s="749"/>
      <c r="S38" s="749"/>
      <c r="T38" s="749"/>
      <c r="U38" s="544"/>
      <c r="V38" s="544"/>
      <c r="W38" s="544"/>
      <c r="X38" s="545"/>
      <c r="Y38" s="661"/>
      <c r="Z38" s="551"/>
      <c r="AA38" s="551"/>
      <c r="AB38" s="551"/>
      <c r="AC38" s="551"/>
      <c r="AD38" s="551"/>
      <c r="AE38" s="546"/>
      <c r="AF38" s="546"/>
      <c r="AG38" s="602"/>
      <c r="AH38" s="549"/>
      <c r="AI38" s="549"/>
      <c r="AJ38" s="549"/>
      <c r="AK38" s="549"/>
      <c r="AL38" s="549"/>
      <c r="AM38" s="739"/>
      <c r="AN38" s="739"/>
      <c r="AO38" s="249"/>
      <c r="AP38" s="546"/>
      <c r="AQ38" s="546"/>
      <c r="AR38" s="664"/>
      <c r="AS38" s="546"/>
      <c r="AT38" s="546"/>
      <c r="AU38" s="664"/>
      <c r="AV38" s="240"/>
      <c r="AW38" s="209"/>
      <c r="AX38" s="627"/>
      <c r="AY38" s="627"/>
      <c r="AZ38" s="627"/>
      <c r="BA38" s="627"/>
      <c r="BB38" s="627"/>
      <c r="BC38" s="627"/>
      <c r="BD38" s="211"/>
      <c r="BE38" s="209"/>
      <c r="BF38" s="640"/>
      <c r="BG38" s="640"/>
      <c r="BH38" s="640"/>
      <c r="BI38" s="640"/>
      <c r="BJ38" s="640"/>
      <c r="BK38" s="640"/>
      <c r="BL38" s="640"/>
      <c r="BM38" s="743"/>
      <c r="BN38" s="210"/>
      <c r="BO38" s="582"/>
      <c r="BP38" s="654"/>
      <c r="BQ38" s="654"/>
      <c r="BR38" s="582"/>
      <c r="BS38" s="654"/>
      <c r="BT38" s="654"/>
      <c r="BU38" s="582"/>
      <c r="BV38" s="583"/>
      <c r="BW38" s="171"/>
    </row>
    <row r="39" spans="1:75" ht="11.25" customHeight="1" thickBot="1">
      <c r="A39" s="475"/>
      <c r="B39" s="475"/>
      <c r="C39" s="475"/>
      <c r="D39" s="195"/>
      <c r="E39" s="453"/>
      <c r="F39" s="453"/>
      <c r="G39" s="250"/>
      <c r="H39" s="255"/>
      <c r="I39" s="255"/>
      <c r="J39" s="255"/>
      <c r="K39" s="255"/>
      <c r="L39" s="255"/>
      <c r="M39" s="255"/>
      <c r="N39" s="255"/>
      <c r="O39" s="255"/>
      <c r="P39" s="252"/>
      <c r="Q39" s="253"/>
      <c r="R39" s="253"/>
      <c r="S39" s="253"/>
      <c r="T39" s="254"/>
      <c r="U39" s="253"/>
      <c r="V39" s="253"/>
      <c r="W39" s="253"/>
      <c r="X39" s="252"/>
      <c r="Y39" s="255"/>
      <c r="Z39" s="255"/>
      <c r="AA39" s="255"/>
      <c r="AB39" s="255"/>
      <c r="AC39" s="255"/>
      <c r="AD39" s="255"/>
      <c r="AE39" s="255"/>
      <c r="AF39" s="255"/>
      <c r="AG39" s="256"/>
      <c r="AH39" s="251"/>
      <c r="AI39" s="251"/>
      <c r="AJ39" s="251"/>
      <c r="AK39" s="251"/>
      <c r="AL39" s="251"/>
      <c r="AM39" s="255"/>
      <c r="AN39" s="255"/>
      <c r="AO39" s="257"/>
      <c r="AP39" s="258"/>
      <c r="AQ39" s="258"/>
      <c r="AR39" s="258"/>
      <c r="AS39" s="258"/>
      <c r="AT39" s="258"/>
      <c r="AU39" s="258"/>
      <c r="AV39" s="253"/>
      <c r="AW39" s="209"/>
      <c r="AX39" s="627"/>
      <c r="AY39" s="627"/>
      <c r="AZ39" s="627"/>
      <c r="BA39" s="627"/>
      <c r="BB39" s="627"/>
      <c r="BC39" s="627"/>
      <c r="BD39" s="211"/>
      <c r="BE39" s="209"/>
      <c r="BF39" s="641"/>
      <c r="BG39" s="641"/>
      <c r="BH39" s="641"/>
      <c r="BI39" s="641"/>
      <c r="BJ39" s="641"/>
      <c r="BK39" s="641"/>
      <c r="BL39" s="641"/>
      <c r="BM39" s="744"/>
      <c r="BN39" s="210"/>
      <c r="BO39" s="601" t="s">
        <v>7</v>
      </c>
      <c r="BP39" s="601"/>
      <c r="BQ39" s="601"/>
      <c r="BR39" s="601"/>
      <c r="BS39" s="601"/>
      <c r="BT39" s="601"/>
      <c r="BU39" s="601"/>
      <c r="BV39" s="259"/>
      <c r="BW39" s="171"/>
    </row>
    <row r="40" spans="1:75" ht="13.5" customHeight="1">
      <c r="A40" s="475"/>
      <c r="B40" s="475"/>
      <c r="C40" s="475"/>
      <c r="D40" s="195"/>
      <c r="E40" s="453"/>
      <c r="F40" s="453"/>
      <c r="G40" s="454" t="s">
        <v>194</v>
      </c>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76"/>
    </row>
    <row r="41" spans="1:75" ht="13.5" customHeight="1" thickBot="1">
      <c r="A41" s="475"/>
      <c r="B41" s="475"/>
      <c r="C41" s="475"/>
      <c r="D41" s="195"/>
      <c r="E41" s="453"/>
      <c r="F41" s="453"/>
      <c r="G41" s="740" t="s">
        <v>174</v>
      </c>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c r="BD41" s="740"/>
      <c r="BE41" s="740"/>
      <c r="BF41" s="740"/>
      <c r="BG41" s="740"/>
      <c r="BH41" s="740"/>
      <c r="BI41" s="740"/>
      <c r="BJ41" s="740"/>
      <c r="BK41" s="740"/>
      <c r="BL41" s="740"/>
      <c r="BM41" s="740"/>
      <c r="BN41" s="740"/>
      <c r="BO41" s="740"/>
      <c r="BP41" s="740"/>
      <c r="BQ41" s="740"/>
      <c r="BR41" s="740"/>
      <c r="BS41" s="740"/>
      <c r="BT41" s="740"/>
      <c r="BU41" s="740"/>
      <c r="BV41" s="740"/>
      <c r="BW41" s="101"/>
    </row>
    <row r="42" spans="1:76" ht="6.75" customHeight="1" thickTop="1">
      <c r="A42" s="475"/>
      <c r="B42" s="475"/>
      <c r="C42" s="475"/>
      <c r="D42" s="195"/>
      <c r="E42" s="453"/>
      <c r="F42" s="453"/>
      <c r="G42" s="603" t="s">
        <v>173</v>
      </c>
      <c r="H42" s="603"/>
      <c r="I42" s="603"/>
      <c r="J42" s="603"/>
      <c r="K42" s="603"/>
      <c r="L42" s="603"/>
      <c r="M42" s="603"/>
      <c r="N42" s="603"/>
      <c r="O42" s="603"/>
      <c r="P42" s="603"/>
      <c r="Q42" s="220"/>
      <c r="R42" s="22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1"/>
      <c r="BR42" s="261"/>
      <c r="BS42" s="261"/>
      <c r="BT42" s="261"/>
      <c r="BU42" s="261"/>
      <c r="BV42" s="261"/>
      <c r="BW42" s="104"/>
      <c r="BX42" s="63"/>
    </row>
    <row r="43" spans="1:74" ht="11.25" customHeight="1">
      <c r="A43" s="475"/>
      <c r="B43" s="475"/>
      <c r="C43" s="475"/>
      <c r="D43" s="195"/>
      <c r="E43" s="453"/>
      <c r="F43" s="453"/>
      <c r="G43" s="604"/>
      <c r="H43" s="604"/>
      <c r="I43" s="604"/>
      <c r="J43" s="604"/>
      <c r="K43" s="604"/>
      <c r="L43" s="604"/>
      <c r="M43" s="604"/>
      <c r="N43" s="604"/>
      <c r="O43" s="604"/>
      <c r="P43" s="604"/>
      <c r="Q43" s="262"/>
      <c r="R43" s="662" t="s">
        <v>182</v>
      </c>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2"/>
      <c r="AQ43" s="662"/>
      <c r="AR43" s="662"/>
      <c r="AS43" s="662"/>
      <c r="AT43" s="662"/>
      <c r="AU43" s="662"/>
      <c r="AV43" s="662"/>
      <c r="AW43" s="662"/>
      <c r="AX43" s="662"/>
      <c r="AY43" s="662"/>
      <c r="AZ43" s="662"/>
      <c r="BA43" s="662"/>
      <c r="BB43" s="662"/>
      <c r="BC43" s="662"/>
      <c r="BD43" s="662"/>
      <c r="BE43" s="662"/>
      <c r="BF43" s="662"/>
      <c r="BG43" s="662"/>
      <c r="BH43" s="640" t="s">
        <v>29</v>
      </c>
      <c r="BI43" s="640"/>
      <c r="BJ43" s="640"/>
      <c r="BK43" s="640"/>
      <c r="BL43" s="640"/>
      <c r="BM43" s="640"/>
      <c r="BN43" s="640"/>
      <c r="BO43" s="640"/>
      <c r="BP43" s="640"/>
      <c r="BQ43" s="640"/>
      <c r="BR43" s="640"/>
      <c r="BS43" s="640"/>
      <c r="BT43" s="640"/>
      <c r="BU43" s="640"/>
      <c r="BV43" s="640"/>
    </row>
    <row r="44" spans="1:74" ht="11.25" customHeight="1" thickBot="1">
      <c r="A44" s="475"/>
      <c r="B44" s="475"/>
      <c r="C44" s="475"/>
      <c r="D44" s="195"/>
      <c r="E44" s="453"/>
      <c r="F44" s="453"/>
      <c r="G44" s="604"/>
      <c r="H44" s="604"/>
      <c r="I44" s="604"/>
      <c r="J44" s="604"/>
      <c r="K44" s="604"/>
      <c r="L44" s="604"/>
      <c r="M44" s="604"/>
      <c r="N44" s="604"/>
      <c r="O44" s="604"/>
      <c r="P44" s="604"/>
      <c r="Q44" s="262"/>
      <c r="R44" s="578" t="s">
        <v>183</v>
      </c>
      <c r="S44" s="578"/>
      <c r="T44" s="578"/>
      <c r="U44" s="578"/>
      <c r="V44" s="578"/>
      <c r="W44" s="578"/>
      <c r="X44" s="578"/>
      <c r="Y44" s="578"/>
      <c r="Z44" s="578"/>
      <c r="AA44" s="578"/>
      <c r="AB44" s="578"/>
      <c r="AC44" s="578"/>
      <c r="AD44" s="578"/>
      <c r="AE44" s="578"/>
      <c r="AF44" s="578"/>
      <c r="AG44" s="578"/>
      <c r="AH44" s="578"/>
      <c r="AI44" s="578"/>
      <c r="AJ44" s="578"/>
      <c r="AK44" s="578"/>
      <c r="AL44" s="578"/>
      <c r="AM44" s="578"/>
      <c r="AN44" s="578"/>
      <c r="AO44" s="578"/>
      <c r="AP44" s="578"/>
      <c r="AQ44" s="578"/>
      <c r="AR44" s="578"/>
      <c r="AS44" s="578"/>
      <c r="AT44" s="578"/>
      <c r="AU44" s="578"/>
      <c r="AV44" s="578"/>
      <c r="AW44" s="578"/>
      <c r="AX44" s="578"/>
      <c r="AY44" s="578"/>
      <c r="AZ44" s="578"/>
      <c r="BA44" s="578"/>
      <c r="BB44" s="578"/>
      <c r="BC44" s="578"/>
      <c r="BD44" s="578"/>
      <c r="BE44" s="578"/>
      <c r="BF44" s="578"/>
      <c r="BG44" s="263"/>
      <c r="BH44" s="641"/>
      <c r="BI44" s="641"/>
      <c r="BJ44" s="641"/>
      <c r="BK44" s="641"/>
      <c r="BL44" s="641"/>
      <c r="BM44" s="641"/>
      <c r="BN44" s="641"/>
      <c r="BO44" s="641"/>
      <c r="BP44" s="641"/>
      <c r="BQ44" s="641"/>
      <c r="BR44" s="641"/>
      <c r="BS44" s="641"/>
      <c r="BT44" s="641"/>
      <c r="BU44" s="641"/>
      <c r="BV44" s="641"/>
    </row>
    <row r="45" spans="1:75" ht="11.25" customHeight="1">
      <c r="A45" s="475"/>
      <c r="B45" s="475"/>
      <c r="C45" s="475"/>
      <c r="D45" s="195"/>
      <c r="E45" s="453"/>
      <c r="F45" s="453"/>
      <c r="G45" s="264"/>
      <c r="H45" s="265"/>
      <c r="I45" s="265"/>
      <c r="J45" s="265"/>
      <c r="K45" s="265"/>
      <c r="L45" s="265"/>
      <c r="M45" s="265"/>
      <c r="N45" s="265"/>
      <c r="O45" s="266"/>
      <c r="P45" s="199"/>
      <c r="Q45" s="494" t="s">
        <v>25</v>
      </c>
      <c r="R45" s="485"/>
      <c r="S45" s="571" t="s">
        <v>26</v>
      </c>
      <c r="T45" s="572"/>
      <c r="U45" s="554" t="s">
        <v>0</v>
      </c>
      <c r="V45" s="554"/>
      <c r="W45" s="554"/>
      <c r="X45" s="554"/>
      <c r="Y45" s="554"/>
      <c r="Z45" s="554"/>
      <c r="AA45" s="659" t="s">
        <v>54</v>
      </c>
      <c r="AB45" s="660"/>
      <c r="AC45" s="665">
        <f>IF('入力シート'!H13="","",'入力シート'!H13)</f>
      </c>
      <c r="AD45" s="665"/>
      <c r="AE45" s="665"/>
      <c r="AF45" s="665"/>
      <c r="AG45" s="665"/>
      <c r="AH45" s="665"/>
      <c r="AI45" s="665"/>
      <c r="AJ45" s="665"/>
      <c r="AK45" s="665"/>
      <c r="AL45" s="665"/>
      <c r="AM45" s="665"/>
      <c r="AN45" s="665"/>
      <c r="AO45" s="665"/>
      <c r="AP45" s="665"/>
      <c r="AQ45" s="665"/>
      <c r="AR45" s="665"/>
      <c r="AS45" s="665"/>
      <c r="AT45" s="665"/>
      <c r="AU45" s="665"/>
      <c r="AV45" s="665"/>
      <c r="AW45" s="665"/>
      <c r="AX45" s="665"/>
      <c r="AY45" s="665"/>
      <c r="AZ45" s="665"/>
      <c r="BA45" s="665"/>
      <c r="BB45" s="665"/>
      <c r="BC45" s="665"/>
      <c r="BD45" s="665"/>
      <c r="BE45" s="665"/>
      <c r="BF45" s="666"/>
      <c r="BG45" s="199"/>
      <c r="BH45" s="724" t="s">
        <v>172</v>
      </c>
      <c r="BI45" s="386"/>
      <c r="BJ45" s="386"/>
      <c r="BK45" s="386"/>
      <c r="BL45" s="386"/>
      <c r="BM45" s="386"/>
      <c r="BN45" s="386"/>
      <c r="BO45" s="725"/>
      <c r="BP45" s="557" t="s">
        <v>10</v>
      </c>
      <c r="BQ45" s="557"/>
      <c r="BR45" s="593"/>
      <c r="BS45" s="645">
        <f>IF('入力シート'!H8="","",'入力シート'!H8)</f>
      </c>
      <c r="BT45" s="646"/>
      <c r="BU45" s="646"/>
      <c r="BV45" s="647"/>
      <c r="BW45" s="198"/>
    </row>
    <row r="46" spans="1:75" ht="11.25" customHeight="1">
      <c r="A46" s="475"/>
      <c r="B46" s="475"/>
      <c r="C46" s="475"/>
      <c r="D46" s="195"/>
      <c r="E46" s="453"/>
      <c r="F46" s="453"/>
      <c r="G46" s="267" t="s">
        <v>52</v>
      </c>
      <c r="H46" s="268"/>
      <c r="I46" s="268"/>
      <c r="J46" s="206"/>
      <c r="K46" s="206"/>
      <c r="L46" s="206"/>
      <c r="M46" s="206"/>
      <c r="N46" s="206"/>
      <c r="O46" s="214"/>
      <c r="P46" s="199"/>
      <c r="Q46" s="496"/>
      <c r="R46" s="486"/>
      <c r="S46" s="573"/>
      <c r="T46" s="574"/>
      <c r="U46" s="555"/>
      <c r="V46" s="555"/>
      <c r="W46" s="555"/>
      <c r="X46" s="555"/>
      <c r="Y46" s="555"/>
      <c r="Z46" s="555"/>
      <c r="AA46" s="634">
        <f>IF('入力シート'!H14="","",'入力シート'!H14)</f>
      </c>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6"/>
      <c r="BG46" s="199"/>
      <c r="BH46" s="726"/>
      <c r="BI46" s="681"/>
      <c r="BJ46" s="681"/>
      <c r="BK46" s="681"/>
      <c r="BL46" s="681"/>
      <c r="BM46" s="681"/>
      <c r="BN46" s="681"/>
      <c r="BO46" s="409"/>
      <c r="BP46" s="594"/>
      <c r="BQ46" s="594"/>
      <c r="BR46" s="595"/>
      <c r="BS46" s="648"/>
      <c r="BT46" s="649"/>
      <c r="BU46" s="649"/>
      <c r="BV46" s="650"/>
      <c r="BW46" s="198"/>
    </row>
    <row r="47" spans="1:75" ht="11.25" customHeight="1" thickBot="1">
      <c r="A47" s="475"/>
      <c r="B47" s="475"/>
      <c r="C47" s="475"/>
      <c r="D47" s="195"/>
      <c r="E47" s="453"/>
      <c r="F47" s="453"/>
      <c r="G47" s="614">
        <f>IF('入力シート'!H10="","",'入力シート'!H10)</f>
      </c>
      <c r="H47" s="615"/>
      <c r="I47" s="615"/>
      <c r="J47" s="615"/>
      <c r="K47" s="615"/>
      <c r="L47" s="615"/>
      <c r="M47" s="615"/>
      <c r="N47" s="206"/>
      <c r="O47" s="214"/>
      <c r="P47" s="269"/>
      <c r="Q47" s="486"/>
      <c r="R47" s="486"/>
      <c r="S47" s="573"/>
      <c r="T47" s="574"/>
      <c r="U47" s="555"/>
      <c r="V47" s="555"/>
      <c r="W47" s="555"/>
      <c r="X47" s="555"/>
      <c r="Y47" s="555"/>
      <c r="Z47" s="555"/>
      <c r="AA47" s="637"/>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9"/>
      <c r="BG47" s="199"/>
      <c r="BH47" s="727"/>
      <c r="BI47" s="728"/>
      <c r="BJ47" s="728"/>
      <c r="BK47" s="728"/>
      <c r="BL47" s="728"/>
      <c r="BM47" s="728"/>
      <c r="BN47" s="728"/>
      <c r="BO47" s="729"/>
      <c r="BP47" s="596"/>
      <c r="BQ47" s="596"/>
      <c r="BR47" s="597"/>
      <c r="BS47" s="651"/>
      <c r="BT47" s="652"/>
      <c r="BU47" s="652"/>
      <c r="BV47" s="653"/>
      <c r="BW47" s="198"/>
    </row>
    <row r="48" spans="1:75" ht="11.25" customHeight="1">
      <c r="A48" s="475"/>
      <c r="B48" s="475"/>
      <c r="C48" s="475"/>
      <c r="D48" s="195"/>
      <c r="E48" s="453"/>
      <c r="F48" s="453"/>
      <c r="G48" s="614"/>
      <c r="H48" s="615"/>
      <c r="I48" s="615"/>
      <c r="J48" s="615"/>
      <c r="K48" s="615"/>
      <c r="L48" s="615"/>
      <c r="M48" s="615"/>
      <c r="N48" s="258"/>
      <c r="O48" s="270"/>
      <c r="P48" s="269"/>
      <c r="Q48" s="486"/>
      <c r="R48" s="486"/>
      <c r="S48" s="573"/>
      <c r="T48" s="574"/>
      <c r="U48" s="577" t="s">
        <v>22</v>
      </c>
      <c r="V48" s="577"/>
      <c r="W48" s="577"/>
      <c r="X48" s="577"/>
      <c r="Y48" s="577"/>
      <c r="Z48" s="577"/>
      <c r="AA48" s="618">
        <f>IF('入力シート'!H15="","",'入力シート'!H15)</f>
      </c>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20"/>
      <c r="BG48" s="199"/>
      <c r="BH48" s="541" t="s">
        <v>11</v>
      </c>
      <c r="BI48" s="542"/>
      <c r="BJ48" s="542"/>
      <c r="BK48" s="542"/>
      <c r="BL48" s="542"/>
      <c r="BM48" s="543"/>
      <c r="BN48" s="543"/>
      <c r="BO48" s="543"/>
      <c r="BP48" s="543"/>
      <c r="BQ48" s="543"/>
      <c r="BR48" s="543"/>
      <c r="BS48" s="642" t="str">
        <f>IF('入力シート'!H19="","要　・　不要",'入力シート'!H19)</f>
        <v>要　・　不要</v>
      </c>
      <c r="BT48" s="643"/>
      <c r="BU48" s="643"/>
      <c r="BV48" s="644"/>
      <c r="BW48" s="73"/>
    </row>
    <row r="49" spans="1:75" ht="11.25" customHeight="1">
      <c r="A49" s="475"/>
      <c r="B49" s="475"/>
      <c r="C49" s="475"/>
      <c r="D49" s="195"/>
      <c r="E49" s="453"/>
      <c r="F49" s="453"/>
      <c r="G49" s="616"/>
      <c r="H49" s="617"/>
      <c r="I49" s="617"/>
      <c r="J49" s="617"/>
      <c r="K49" s="617"/>
      <c r="L49" s="617"/>
      <c r="M49" s="617"/>
      <c r="N49" s="395" t="s">
        <v>53</v>
      </c>
      <c r="O49" s="396"/>
      <c r="P49" s="269"/>
      <c r="Q49" s="486"/>
      <c r="R49" s="486"/>
      <c r="S49" s="573"/>
      <c r="T49" s="574"/>
      <c r="U49" s="555" t="s">
        <v>198</v>
      </c>
      <c r="V49" s="555"/>
      <c r="W49" s="555"/>
      <c r="X49" s="555"/>
      <c r="Y49" s="555"/>
      <c r="Z49" s="555"/>
      <c r="AA49" s="628">
        <f>IF('入力シート'!H16="","",'入力シート'!H16)</f>
      </c>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30"/>
      <c r="BG49" s="199"/>
      <c r="BH49" s="456" t="s">
        <v>27</v>
      </c>
      <c r="BI49" s="457"/>
      <c r="BJ49" s="457"/>
      <c r="BK49" s="534"/>
      <c r="BL49" s="537" t="s">
        <v>107</v>
      </c>
      <c r="BM49" s="537"/>
      <c r="BN49" s="538"/>
      <c r="BO49" s="432">
        <f>IF('入力シート'!H21="","",'入力シート'!H21)</f>
      </c>
      <c r="BP49" s="433"/>
      <c r="BQ49" s="433"/>
      <c r="BR49" s="433"/>
      <c r="BS49" s="433"/>
      <c r="BT49" s="433"/>
      <c r="BU49" s="433"/>
      <c r="BV49" s="434"/>
      <c r="BW49" s="196"/>
    </row>
    <row r="50" spans="1:75" ht="11.25" customHeight="1">
      <c r="A50" s="475"/>
      <c r="B50" s="475"/>
      <c r="C50" s="475"/>
      <c r="D50" s="195"/>
      <c r="E50" s="453"/>
      <c r="F50" s="453"/>
      <c r="G50" s="518">
        <f>IF('入力シート'!H11="","",'入力シート'!H11)</f>
      </c>
      <c r="H50" s="519"/>
      <c r="I50" s="519"/>
      <c r="J50" s="213"/>
      <c r="K50" s="213"/>
      <c r="L50" s="213"/>
      <c r="M50" s="213"/>
      <c r="N50" s="213"/>
      <c r="O50" s="271"/>
      <c r="P50" s="269"/>
      <c r="Q50" s="486"/>
      <c r="R50" s="486"/>
      <c r="S50" s="573"/>
      <c r="T50" s="574"/>
      <c r="U50" s="555"/>
      <c r="V50" s="555"/>
      <c r="W50" s="555"/>
      <c r="X50" s="555"/>
      <c r="Y50" s="555"/>
      <c r="Z50" s="555"/>
      <c r="AA50" s="631"/>
      <c r="AB50" s="632"/>
      <c r="AC50" s="632"/>
      <c r="AD50" s="632"/>
      <c r="AE50" s="632"/>
      <c r="AF50" s="632"/>
      <c r="AG50" s="632"/>
      <c r="AH50" s="632"/>
      <c r="AI50" s="632"/>
      <c r="AJ50" s="632"/>
      <c r="AK50" s="632"/>
      <c r="AL50" s="632"/>
      <c r="AM50" s="632"/>
      <c r="AN50" s="632"/>
      <c r="AO50" s="632"/>
      <c r="AP50" s="632"/>
      <c r="AQ50" s="632"/>
      <c r="AR50" s="632"/>
      <c r="AS50" s="632"/>
      <c r="AT50" s="632"/>
      <c r="AU50" s="632"/>
      <c r="AV50" s="632"/>
      <c r="AW50" s="632"/>
      <c r="AX50" s="632"/>
      <c r="AY50" s="632"/>
      <c r="AZ50" s="632"/>
      <c r="BA50" s="632"/>
      <c r="BB50" s="632"/>
      <c r="BC50" s="632"/>
      <c r="BD50" s="632"/>
      <c r="BE50" s="632"/>
      <c r="BF50" s="633"/>
      <c r="BG50" s="199"/>
      <c r="BH50" s="458"/>
      <c r="BI50" s="459"/>
      <c r="BJ50" s="459"/>
      <c r="BK50" s="535"/>
      <c r="BL50" s="539"/>
      <c r="BM50" s="539"/>
      <c r="BN50" s="540"/>
      <c r="BO50" s="621"/>
      <c r="BP50" s="622"/>
      <c r="BQ50" s="622"/>
      <c r="BR50" s="622"/>
      <c r="BS50" s="622"/>
      <c r="BT50" s="622"/>
      <c r="BU50" s="622"/>
      <c r="BV50" s="623"/>
      <c r="BW50" s="196"/>
    </row>
    <row r="51" spans="1:75" ht="11.25" customHeight="1">
      <c r="A51" s="475"/>
      <c r="B51" s="475"/>
      <c r="C51" s="475"/>
      <c r="D51" s="195"/>
      <c r="E51" s="453"/>
      <c r="F51" s="453"/>
      <c r="G51" s="520"/>
      <c r="H51" s="521"/>
      <c r="I51" s="521"/>
      <c r="J51" s="393" t="s">
        <v>178</v>
      </c>
      <c r="K51" s="393"/>
      <c r="L51" s="393"/>
      <c r="M51" s="393"/>
      <c r="N51" s="393"/>
      <c r="O51" s="394"/>
      <c r="P51" s="269"/>
      <c r="Q51" s="486"/>
      <c r="R51" s="486"/>
      <c r="S51" s="573"/>
      <c r="T51" s="574"/>
      <c r="U51" s="605" t="s">
        <v>161</v>
      </c>
      <c r="V51" s="606"/>
      <c r="W51" s="606"/>
      <c r="X51" s="606"/>
      <c r="Y51" s="606"/>
      <c r="Z51" s="607"/>
      <c r="AA51" s="432">
        <f>IF('入力シート'!H17="","",'入力シート'!H17)</f>
      </c>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215"/>
      <c r="BB51" s="215"/>
      <c r="BC51" s="716"/>
      <c r="BD51" s="716"/>
      <c r="BE51" s="716"/>
      <c r="BF51" s="598"/>
      <c r="BG51" s="199"/>
      <c r="BH51" s="458"/>
      <c r="BI51" s="459"/>
      <c r="BJ51" s="459"/>
      <c r="BK51" s="535"/>
      <c r="BL51" s="537" t="s">
        <v>4</v>
      </c>
      <c r="BM51" s="537"/>
      <c r="BN51" s="538"/>
      <c r="BO51" s="432">
        <f>IF('入力シート'!H22="","",'入力シート'!H22)</f>
      </c>
      <c r="BP51" s="433"/>
      <c r="BQ51" s="433"/>
      <c r="BR51" s="433"/>
      <c r="BS51" s="433"/>
      <c r="BT51" s="433"/>
      <c r="BU51" s="433"/>
      <c r="BV51" s="434"/>
      <c r="BW51" s="196"/>
    </row>
    <row r="52" spans="1:75" ht="11.25" customHeight="1">
      <c r="A52" s="475"/>
      <c r="B52" s="475"/>
      <c r="C52" s="475"/>
      <c r="D52" s="195"/>
      <c r="E52" s="453"/>
      <c r="F52" s="453"/>
      <c r="G52" s="581" t="s">
        <v>8</v>
      </c>
      <c r="H52" s="582"/>
      <c r="I52" s="582"/>
      <c r="J52" s="582"/>
      <c r="K52" s="582"/>
      <c r="L52" s="582"/>
      <c r="M52" s="582"/>
      <c r="N52" s="582"/>
      <c r="O52" s="583"/>
      <c r="P52" s="199"/>
      <c r="Q52" s="496"/>
      <c r="R52" s="486"/>
      <c r="S52" s="573"/>
      <c r="T52" s="574"/>
      <c r="U52" s="608"/>
      <c r="V52" s="609"/>
      <c r="W52" s="609"/>
      <c r="X52" s="609"/>
      <c r="Y52" s="609"/>
      <c r="Z52" s="610"/>
      <c r="AA52" s="435"/>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216"/>
      <c r="BB52" s="216"/>
      <c r="BC52" s="717"/>
      <c r="BD52" s="717"/>
      <c r="BE52" s="717"/>
      <c r="BF52" s="599"/>
      <c r="BG52" s="199"/>
      <c r="BH52" s="458"/>
      <c r="BI52" s="459"/>
      <c r="BJ52" s="459"/>
      <c r="BK52" s="535"/>
      <c r="BL52" s="539"/>
      <c r="BM52" s="539"/>
      <c r="BN52" s="540"/>
      <c r="BO52" s="621"/>
      <c r="BP52" s="622"/>
      <c r="BQ52" s="622"/>
      <c r="BR52" s="622"/>
      <c r="BS52" s="622"/>
      <c r="BT52" s="622"/>
      <c r="BU52" s="622"/>
      <c r="BV52" s="623"/>
      <c r="BW52" s="196"/>
    </row>
    <row r="53" spans="1:75" ht="11.25" customHeight="1" thickBot="1">
      <c r="A53" s="475"/>
      <c r="B53" s="475"/>
      <c r="C53" s="475"/>
      <c r="D53" s="195"/>
      <c r="E53" s="453"/>
      <c r="F53" s="453"/>
      <c r="G53" s="584"/>
      <c r="H53" s="585"/>
      <c r="I53" s="585"/>
      <c r="J53" s="585"/>
      <c r="K53" s="585"/>
      <c r="L53" s="585"/>
      <c r="M53" s="585"/>
      <c r="N53" s="585"/>
      <c r="O53" s="586"/>
      <c r="P53" s="199"/>
      <c r="Q53" s="498"/>
      <c r="R53" s="487"/>
      <c r="S53" s="575"/>
      <c r="T53" s="576"/>
      <c r="U53" s="611"/>
      <c r="V53" s="612"/>
      <c r="W53" s="612"/>
      <c r="X53" s="612"/>
      <c r="Y53" s="612"/>
      <c r="Z53" s="613"/>
      <c r="AA53" s="438"/>
      <c r="AB53" s="439"/>
      <c r="AC53" s="439"/>
      <c r="AD53" s="439"/>
      <c r="AE53" s="439"/>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217"/>
      <c r="BB53" s="217"/>
      <c r="BC53" s="718"/>
      <c r="BD53" s="718"/>
      <c r="BE53" s="718"/>
      <c r="BF53" s="600"/>
      <c r="BG53" s="199"/>
      <c r="BH53" s="460"/>
      <c r="BI53" s="461"/>
      <c r="BJ53" s="461"/>
      <c r="BK53" s="536"/>
      <c r="BL53" s="585" t="s">
        <v>5</v>
      </c>
      <c r="BM53" s="585"/>
      <c r="BN53" s="720"/>
      <c r="BO53" s="721">
        <f>IF('入力シート'!H23="","",'入力シート'!H23)</f>
      </c>
      <c r="BP53" s="722"/>
      <c r="BQ53" s="722"/>
      <c r="BR53" s="722"/>
      <c r="BS53" s="722"/>
      <c r="BT53" s="722"/>
      <c r="BU53" s="722"/>
      <c r="BV53" s="723"/>
      <c r="BW53" s="196"/>
    </row>
    <row r="54" ht="112.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sheetData>
  <sheetProtection selectLockedCells="1"/>
  <mergeCells count="176">
    <mergeCell ref="AM17:AN18"/>
    <mergeCell ref="AC17:AD18"/>
    <mergeCell ref="BS37:BT38"/>
    <mergeCell ref="BU37:BU38"/>
    <mergeCell ref="BO37:BO38"/>
    <mergeCell ref="BV37:BV38"/>
    <mergeCell ref="G41:BV41"/>
    <mergeCell ref="U37:X38"/>
    <mergeCell ref="BF35:BM39"/>
    <mergeCell ref="U35:X36"/>
    <mergeCell ref="Q35:T36"/>
    <mergeCell ref="Q37:T38"/>
    <mergeCell ref="AP37:AQ38"/>
    <mergeCell ref="AT35:AU36"/>
    <mergeCell ref="AP35:AS36"/>
    <mergeCell ref="AE26:AG27"/>
    <mergeCell ref="AH26:AI27"/>
    <mergeCell ref="AK26:AM27"/>
    <mergeCell ref="AN26:AP27"/>
    <mergeCell ref="AM37:AN38"/>
    <mergeCell ref="BN7:BT8"/>
    <mergeCell ref="BF7:BM8"/>
    <mergeCell ref="BC51:BE53"/>
    <mergeCell ref="AQ20:AQ30"/>
    <mergeCell ref="BL53:BN53"/>
    <mergeCell ref="BL51:BN52"/>
    <mergeCell ref="BO53:BV53"/>
    <mergeCell ref="BO51:BV52"/>
    <mergeCell ref="BH45:BO47"/>
    <mergeCell ref="BN9:BT11"/>
    <mergeCell ref="AZ20:BP22"/>
    <mergeCell ref="BJ23:BL24"/>
    <mergeCell ref="BM23:BP24"/>
    <mergeCell ref="BQ23:BR24"/>
    <mergeCell ref="AZ23:BI24"/>
    <mergeCell ref="AA8:BD10"/>
    <mergeCell ref="AA12:BD14"/>
    <mergeCell ref="AY17:AZ18"/>
    <mergeCell ref="BK14:BT16"/>
    <mergeCell ref="AR20:AS30"/>
    <mergeCell ref="A1:D1"/>
    <mergeCell ref="J24:P25"/>
    <mergeCell ref="BF9:BM11"/>
    <mergeCell ref="G14:P16"/>
    <mergeCell ref="J10:J11"/>
    <mergeCell ref="M10:M11"/>
    <mergeCell ref="K10:L11"/>
    <mergeCell ref="G10:I11"/>
    <mergeCell ref="AZ25:BA25"/>
    <mergeCell ref="BB25:BR25"/>
    <mergeCell ref="AT20:AY24"/>
    <mergeCell ref="AT25:AY30"/>
    <mergeCell ref="AG24:AH25"/>
    <mergeCell ref="AA45:AB45"/>
    <mergeCell ref="Y37:AD38"/>
    <mergeCell ref="R43:BG43"/>
    <mergeCell ref="AU37:AU38"/>
    <mergeCell ref="AR37:AR38"/>
    <mergeCell ref="AC45:BF45"/>
    <mergeCell ref="AC26:AD27"/>
    <mergeCell ref="AX35:BC39"/>
    <mergeCell ref="AA49:BF50"/>
    <mergeCell ref="AA46:BF47"/>
    <mergeCell ref="BH43:BV44"/>
    <mergeCell ref="BS48:BV48"/>
    <mergeCell ref="BS45:BV47"/>
    <mergeCell ref="AE37:AF38"/>
    <mergeCell ref="BP37:BQ38"/>
    <mergeCell ref="BR37:BR38"/>
    <mergeCell ref="AS37:AT38"/>
    <mergeCell ref="BO39:BU39"/>
    <mergeCell ref="AG37:AL38"/>
    <mergeCell ref="G42:P44"/>
    <mergeCell ref="U51:Z53"/>
    <mergeCell ref="G47:M49"/>
    <mergeCell ref="U49:Z50"/>
    <mergeCell ref="Q45:R53"/>
    <mergeCell ref="AA48:BF48"/>
    <mergeCell ref="BO49:BV50"/>
    <mergeCell ref="AA51:AZ53"/>
    <mergeCell ref="J28:P30"/>
    <mergeCell ref="S45:T53"/>
    <mergeCell ref="U45:Z47"/>
    <mergeCell ref="U48:Z48"/>
    <mergeCell ref="R44:BF44"/>
    <mergeCell ref="BN33:BV34"/>
    <mergeCell ref="G52:O53"/>
    <mergeCell ref="AZ26:BR30"/>
    <mergeCell ref="BP45:BR47"/>
    <mergeCell ref="BF51:BF53"/>
    <mergeCell ref="O37:P38"/>
    <mergeCell ref="G37:N38"/>
    <mergeCell ref="BO35:BQ36"/>
    <mergeCell ref="AI24:AJ25"/>
    <mergeCell ref="AK24:AL25"/>
    <mergeCell ref="J20:P21"/>
    <mergeCell ref="Q20:AP21"/>
    <mergeCell ref="AC24:AD25"/>
    <mergeCell ref="S28:AB28"/>
    <mergeCell ref="Q28:R28"/>
    <mergeCell ref="G50:I51"/>
    <mergeCell ref="Q29:AP30"/>
    <mergeCell ref="BE33:BM34"/>
    <mergeCell ref="BH49:BK53"/>
    <mergeCell ref="BL49:BN50"/>
    <mergeCell ref="BH48:BR48"/>
    <mergeCell ref="AW33:BD34"/>
    <mergeCell ref="AG33:AN34"/>
    <mergeCell ref="AO33:AV34"/>
    <mergeCell ref="Q33:X34"/>
    <mergeCell ref="J22:P23"/>
    <mergeCell ref="J26:P27"/>
    <mergeCell ref="AE24:AF25"/>
    <mergeCell ref="Q22:AP23"/>
    <mergeCell ref="S24:T25"/>
    <mergeCell ref="X26:AB27"/>
    <mergeCell ref="AS17:AT18"/>
    <mergeCell ref="AG17:AH18"/>
    <mergeCell ref="A3:C53"/>
    <mergeCell ref="G7:P9"/>
    <mergeCell ref="R7:R18"/>
    <mergeCell ref="S7:S18"/>
    <mergeCell ref="Y33:AF34"/>
    <mergeCell ref="W24:X25"/>
    <mergeCell ref="G31:BP32"/>
    <mergeCell ref="G20:I30"/>
    <mergeCell ref="E1:F18"/>
    <mergeCell ref="T15:Z16"/>
    <mergeCell ref="AE17:AF18"/>
    <mergeCell ref="E19:F53"/>
    <mergeCell ref="G40:BV40"/>
    <mergeCell ref="BV7:BV22"/>
    <mergeCell ref="BF12:BG18"/>
    <mergeCell ref="BH17:BJ18"/>
    <mergeCell ref="BH14:BJ16"/>
    <mergeCell ref="BH12:BJ13"/>
    <mergeCell ref="BP2:BT2"/>
    <mergeCell ref="BP3:BT5"/>
    <mergeCell ref="BR35:BT36"/>
    <mergeCell ref="T11:Z11"/>
    <mergeCell ref="AA11:BD11"/>
    <mergeCell ref="BF2:BJ2"/>
    <mergeCell ref="BA15:BD18"/>
    <mergeCell ref="G3:BD5"/>
    <mergeCell ref="AI17:AJ18"/>
    <mergeCell ref="AK17:AL18"/>
    <mergeCell ref="BF3:BJ5"/>
    <mergeCell ref="BK3:BO5"/>
    <mergeCell ref="BK2:BO2"/>
    <mergeCell ref="G33:P34"/>
    <mergeCell ref="Q26:W27"/>
    <mergeCell ref="AU17:AV18"/>
    <mergeCell ref="AW17:AX18"/>
    <mergeCell ref="AO17:AP18"/>
    <mergeCell ref="BK12:BT13"/>
    <mergeCell ref="BK17:BT18"/>
    <mergeCell ref="AA15:AZ16"/>
    <mergeCell ref="N10:O11"/>
    <mergeCell ref="J51:O51"/>
    <mergeCell ref="N49:O49"/>
    <mergeCell ref="T12:Z14"/>
    <mergeCell ref="T7:Z10"/>
    <mergeCell ref="Q24:R25"/>
    <mergeCell ref="P10:P11"/>
    <mergeCell ref="AQ17:AR18"/>
    <mergeCell ref="AM24:AN25"/>
    <mergeCell ref="G1:O2"/>
    <mergeCell ref="P1:R2"/>
    <mergeCell ref="AL1:BB2"/>
    <mergeCell ref="S1:AK2"/>
    <mergeCell ref="AA17:AB18"/>
    <mergeCell ref="U24:V25"/>
    <mergeCell ref="T17:Z18"/>
    <mergeCell ref="Y24:Z25"/>
    <mergeCell ref="AA24:AB25"/>
    <mergeCell ref="AC7:AI7"/>
  </mergeCells>
  <printOptions/>
  <pageMargins left="0.25" right="0.25" top="0.4" bottom="0.3" header="0.23" footer="0.2"/>
  <pageSetup horizontalDpi="600" verticalDpi="600" orientation="landscape" paperSize="9" r:id="rId2"/>
  <ignoredErrors>
    <ignoredError sqref="AA11" unlockedFormula="1"/>
  </ignoredErrors>
  <drawing r:id="rId1"/>
</worksheet>
</file>

<file path=xl/worksheets/sheet4.xml><?xml version="1.0" encoding="utf-8"?>
<worksheet xmlns="http://schemas.openxmlformats.org/spreadsheetml/2006/main" xmlns:r="http://schemas.openxmlformats.org/officeDocument/2006/relationships">
  <sheetPr codeName="Sheet4">
    <tabColor rgb="FF00B050"/>
  </sheetPr>
  <dimension ref="A1:CI64"/>
  <sheetViews>
    <sheetView view="pageBreakPreview" zoomScaleSheetLayoutView="100" zoomScalePageLayoutView="85" workbookViewId="0" topLeftCell="A10">
      <selection activeCell="L27" sqref="L27:T28"/>
    </sheetView>
  </sheetViews>
  <sheetFormatPr defaultColWidth="9.00390625" defaultRowHeight="13.5"/>
  <cols>
    <col min="1" max="1" width="1.625" style="0" customWidth="1"/>
    <col min="2" max="2" width="2.125" style="0" customWidth="1"/>
    <col min="3" max="4" width="1.625" style="0" customWidth="1"/>
    <col min="5" max="5" width="5.625" style="57" customWidth="1"/>
    <col min="6" max="6" width="2.625" style="0" customWidth="1"/>
    <col min="7" max="7" width="2.625" style="0" bestFit="1" customWidth="1"/>
    <col min="8" max="62" width="1.625" style="0" customWidth="1"/>
    <col min="63" max="63" width="1.625" style="56" customWidth="1"/>
    <col min="64" max="86" width="1.625" style="0" customWidth="1"/>
    <col min="87" max="87" width="2.625" style="0" customWidth="1"/>
    <col min="88" max="98" width="1.625" style="0" customWidth="1"/>
  </cols>
  <sheetData>
    <row r="1" spans="1:87" ht="13.5" customHeight="1">
      <c r="A1" s="1078" t="s">
        <v>159</v>
      </c>
      <c r="B1" s="1078"/>
      <c r="C1" s="1078"/>
      <c r="D1" s="1078"/>
      <c r="E1" s="1078"/>
      <c r="H1" s="750"/>
      <c r="I1" s="751"/>
      <c r="J1" s="751"/>
      <c r="K1" s="751"/>
      <c r="L1" s="751"/>
      <c r="M1" s="751"/>
      <c r="N1" s="751"/>
      <c r="O1" s="751"/>
      <c r="P1" s="830" t="s">
        <v>102</v>
      </c>
      <c r="Q1" s="830"/>
      <c r="R1" s="831"/>
      <c r="S1" s="129"/>
      <c r="T1" s="64"/>
      <c r="U1" s="64"/>
      <c r="V1" s="64"/>
      <c r="W1" s="64"/>
      <c r="X1" s="128"/>
      <c r="Y1" s="128"/>
      <c r="Z1" s="823" t="s">
        <v>115</v>
      </c>
      <c r="AA1" s="823"/>
      <c r="AB1" s="823"/>
      <c r="AC1" s="823"/>
      <c r="AD1" s="823"/>
      <c r="AE1" s="823"/>
      <c r="AF1" s="823"/>
      <c r="AG1" s="823"/>
      <c r="AH1" s="824" t="s">
        <v>112</v>
      </c>
      <c r="AI1" s="824"/>
      <c r="AJ1" s="824"/>
      <c r="AK1" s="824"/>
      <c r="AL1" s="824"/>
      <c r="AM1" s="825" t="s">
        <v>113</v>
      </c>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61"/>
      <c r="BL1" s="63"/>
      <c r="BM1" s="63"/>
      <c r="BN1" s="63"/>
      <c r="BO1" s="63"/>
      <c r="BP1" s="63"/>
      <c r="BQ1" s="63"/>
      <c r="BR1" s="63"/>
      <c r="BS1" s="63"/>
      <c r="BT1" s="63"/>
      <c r="BU1" s="63"/>
      <c r="BV1" s="63"/>
      <c r="BW1" s="63"/>
      <c r="BX1" s="63"/>
      <c r="BY1" s="63"/>
      <c r="BZ1" s="63"/>
      <c r="CA1" s="63"/>
      <c r="CB1" s="63"/>
      <c r="CC1" s="63"/>
      <c r="CD1" s="63"/>
      <c r="CE1" s="63"/>
      <c r="CF1" s="63"/>
      <c r="CG1" s="63"/>
      <c r="CH1" s="63"/>
      <c r="CI1" s="63"/>
    </row>
    <row r="2" spans="1:87" ht="13.5" customHeight="1" thickBot="1">
      <c r="A2" s="183"/>
      <c r="B2" s="183"/>
      <c r="C2" s="183"/>
      <c r="D2" s="183"/>
      <c r="E2" s="183"/>
      <c r="F2" s="1366"/>
      <c r="G2" s="826"/>
      <c r="H2" s="752"/>
      <c r="I2" s="753"/>
      <c r="J2" s="753"/>
      <c r="K2" s="753"/>
      <c r="L2" s="753"/>
      <c r="M2" s="753"/>
      <c r="N2" s="753"/>
      <c r="O2" s="753"/>
      <c r="P2" s="832"/>
      <c r="Q2" s="832"/>
      <c r="R2" s="833"/>
      <c r="S2" s="129"/>
      <c r="T2" s="64"/>
      <c r="U2" s="64"/>
      <c r="V2" s="64"/>
      <c r="W2" s="64"/>
      <c r="X2" s="128"/>
      <c r="Y2" s="128"/>
      <c r="Z2" s="823" t="s">
        <v>114</v>
      </c>
      <c r="AA2" s="823"/>
      <c r="AB2" s="823"/>
      <c r="AC2" s="823"/>
      <c r="AD2" s="823"/>
      <c r="AE2" s="823"/>
      <c r="AF2" s="823"/>
      <c r="AG2" s="823"/>
      <c r="AH2" s="824"/>
      <c r="AI2" s="824"/>
      <c r="AJ2" s="824"/>
      <c r="AK2" s="824"/>
      <c r="AL2" s="824"/>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55"/>
      <c r="BL2" s="836" t="s">
        <v>32</v>
      </c>
      <c r="BM2" s="836"/>
      <c r="BN2" s="836"/>
      <c r="BO2" s="836"/>
      <c r="BP2" s="836"/>
      <c r="BQ2" s="836"/>
      <c r="BR2" s="836"/>
      <c r="BS2" s="836"/>
      <c r="BT2" s="836" t="s">
        <v>33</v>
      </c>
      <c r="BU2" s="836"/>
      <c r="BV2" s="836"/>
      <c r="BW2" s="836"/>
      <c r="BX2" s="836"/>
      <c r="BY2" s="836"/>
      <c r="BZ2" s="836"/>
      <c r="CA2" s="836"/>
      <c r="CB2" s="836" t="s">
        <v>34</v>
      </c>
      <c r="CC2" s="836"/>
      <c r="CD2" s="836"/>
      <c r="CE2" s="836"/>
      <c r="CF2" s="836"/>
      <c r="CG2" s="836"/>
      <c r="CH2" s="836"/>
      <c r="CI2" s="63"/>
    </row>
    <row r="3" spans="1:87" ht="9.75" customHeight="1">
      <c r="A3" s="1079" t="s">
        <v>191</v>
      </c>
      <c r="B3" s="1079"/>
      <c r="C3" s="1079"/>
      <c r="D3" s="1079"/>
      <c r="E3" s="1079"/>
      <c r="F3" s="1366"/>
      <c r="G3" s="826"/>
      <c r="H3" s="829" t="s">
        <v>23</v>
      </c>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c r="BD3" s="829"/>
      <c r="BE3" s="829"/>
      <c r="BF3" s="829"/>
      <c r="BG3" s="829"/>
      <c r="BH3" s="829"/>
      <c r="BI3" s="829"/>
      <c r="BJ3" s="829"/>
      <c r="BK3" s="829"/>
      <c r="BL3" s="845"/>
      <c r="BM3" s="846"/>
      <c r="BN3" s="846"/>
      <c r="BO3" s="846"/>
      <c r="BP3" s="846"/>
      <c r="BQ3" s="846"/>
      <c r="BR3" s="846"/>
      <c r="BS3" s="847"/>
      <c r="BT3" s="845"/>
      <c r="BU3" s="846"/>
      <c r="BV3" s="846"/>
      <c r="BW3" s="846"/>
      <c r="BX3" s="846"/>
      <c r="BY3" s="846"/>
      <c r="BZ3" s="846"/>
      <c r="CA3" s="847"/>
      <c r="CB3" s="845"/>
      <c r="CC3" s="846"/>
      <c r="CD3" s="846"/>
      <c r="CE3" s="846"/>
      <c r="CF3" s="846"/>
      <c r="CG3" s="846"/>
      <c r="CH3" s="847"/>
      <c r="CI3" s="63"/>
    </row>
    <row r="4" spans="1:87" ht="9.75" customHeight="1">
      <c r="A4" s="1079"/>
      <c r="B4" s="1079"/>
      <c r="C4" s="1079"/>
      <c r="D4" s="1079"/>
      <c r="E4" s="1079"/>
      <c r="F4" s="1366"/>
      <c r="G4" s="826"/>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829"/>
      <c r="BC4" s="829"/>
      <c r="BD4" s="829"/>
      <c r="BE4" s="829"/>
      <c r="BF4" s="829"/>
      <c r="BG4" s="829"/>
      <c r="BH4" s="829"/>
      <c r="BI4" s="829"/>
      <c r="BJ4" s="829"/>
      <c r="BK4" s="829"/>
      <c r="BL4" s="772"/>
      <c r="BM4" s="773"/>
      <c r="BN4" s="773"/>
      <c r="BO4" s="773"/>
      <c r="BP4" s="773"/>
      <c r="BQ4" s="773"/>
      <c r="BR4" s="773"/>
      <c r="BS4" s="774"/>
      <c r="BT4" s="772"/>
      <c r="BU4" s="773"/>
      <c r="BV4" s="773"/>
      <c r="BW4" s="773"/>
      <c r="BX4" s="773"/>
      <c r="BY4" s="773"/>
      <c r="BZ4" s="773"/>
      <c r="CA4" s="774"/>
      <c r="CB4" s="772"/>
      <c r="CC4" s="773"/>
      <c r="CD4" s="773"/>
      <c r="CE4" s="773"/>
      <c r="CF4" s="773"/>
      <c r="CG4" s="773"/>
      <c r="CH4" s="774"/>
      <c r="CI4" s="63"/>
    </row>
    <row r="5" spans="1:87" ht="9.75" customHeight="1">
      <c r="A5" s="1079"/>
      <c r="B5" s="1079"/>
      <c r="C5" s="1079"/>
      <c r="D5" s="1079"/>
      <c r="E5" s="1079"/>
      <c r="F5" s="1366"/>
      <c r="G5" s="834" t="s">
        <v>57</v>
      </c>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c r="BG5" s="829"/>
      <c r="BH5" s="829"/>
      <c r="BI5" s="829"/>
      <c r="BJ5" s="829"/>
      <c r="BK5" s="829"/>
      <c r="BL5" s="775"/>
      <c r="BM5" s="776"/>
      <c r="BN5" s="776"/>
      <c r="BO5" s="776"/>
      <c r="BP5" s="776"/>
      <c r="BQ5" s="776"/>
      <c r="BR5" s="776"/>
      <c r="BS5" s="777"/>
      <c r="BT5" s="775"/>
      <c r="BU5" s="776"/>
      <c r="BV5" s="776"/>
      <c r="BW5" s="776"/>
      <c r="BX5" s="776"/>
      <c r="BY5" s="776"/>
      <c r="BZ5" s="776"/>
      <c r="CA5" s="777"/>
      <c r="CB5" s="775"/>
      <c r="CC5" s="776"/>
      <c r="CD5" s="776"/>
      <c r="CE5" s="776"/>
      <c r="CF5" s="776"/>
      <c r="CG5" s="776"/>
      <c r="CH5" s="777"/>
      <c r="CI5" s="63"/>
    </row>
    <row r="6" spans="1:87" ht="9.75" customHeight="1" thickBot="1">
      <c r="A6" s="1079"/>
      <c r="B6" s="1079"/>
      <c r="C6" s="1079"/>
      <c r="D6" s="1079"/>
      <c r="E6" s="1079"/>
      <c r="F6" s="1366"/>
      <c r="G6" s="834"/>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4"/>
      <c r="BM6" s="64"/>
      <c r="BN6" s="64"/>
      <c r="BO6" s="64"/>
      <c r="BP6" s="64"/>
      <c r="BQ6" s="64"/>
      <c r="BR6" s="64"/>
      <c r="BS6" s="64"/>
      <c r="BT6" s="64"/>
      <c r="BU6" s="64"/>
      <c r="BV6" s="64"/>
      <c r="BW6" s="64"/>
      <c r="BX6" s="64"/>
      <c r="BY6" s="64"/>
      <c r="BZ6" s="64"/>
      <c r="CA6" s="64"/>
      <c r="CB6" s="64"/>
      <c r="CC6" s="64"/>
      <c r="CD6" s="64"/>
      <c r="CE6" s="64"/>
      <c r="CF6" s="64"/>
      <c r="CG6" s="64"/>
      <c r="CH6" s="64"/>
      <c r="CI6" s="63"/>
    </row>
    <row r="7" spans="1:87" ht="9.75" customHeight="1">
      <c r="A7" s="1079"/>
      <c r="B7" s="1079"/>
      <c r="C7" s="1079"/>
      <c r="D7" s="1079"/>
      <c r="E7" s="1079"/>
      <c r="F7" s="1366"/>
      <c r="G7" s="834"/>
      <c r="H7" s="837" t="s">
        <v>188</v>
      </c>
      <c r="I7" s="838"/>
      <c r="J7" s="838"/>
      <c r="K7" s="838"/>
      <c r="L7" s="838"/>
      <c r="M7" s="838"/>
      <c r="N7" s="838"/>
      <c r="O7" s="838"/>
      <c r="P7" s="838"/>
      <c r="Q7" s="838"/>
      <c r="R7" s="838"/>
      <c r="S7" s="838"/>
      <c r="T7" s="839"/>
      <c r="U7" s="60"/>
      <c r="V7" s="885" t="s">
        <v>25</v>
      </c>
      <c r="W7" s="886"/>
      <c r="X7" s="891" t="s">
        <v>26</v>
      </c>
      <c r="Y7" s="892"/>
      <c r="Z7" s="843" t="s">
        <v>0</v>
      </c>
      <c r="AA7" s="830"/>
      <c r="AB7" s="830"/>
      <c r="AC7" s="830"/>
      <c r="AD7" s="830"/>
      <c r="AE7" s="830"/>
      <c r="AF7" s="844"/>
      <c r="AG7" s="180" t="s">
        <v>55</v>
      </c>
      <c r="AH7" s="181"/>
      <c r="AI7" s="761"/>
      <c r="AJ7" s="761"/>
      <c r="AK7" s="761"/>
      <c r="AL7" s="761"/>
      <c r="AM7" s="761"/>
      <c r="AN7" s="761"/>
      <c r="AO7" s="761"/>
      <c r="AP7" s="187"/>
      <c r="AQ7" s="187"/>
      <c r="AR7" s="187"/>
      <c r="AS7" s="187"/>
      <c r="AT7" s="187"/>
      <c r="AU7" s="187"/>
      <c r="AV7" s="187"/>
      <c r="AW7" s="187"/>
      <c r="AX7" s="187"/>
      <c r="AY7" s="187"/>
      <c r="AZ7" s="187"/>
      <c r="BA7" s="187"/>
      <c r="BB7" s="187"/>
      <c r="BC7" s="187"/>
      <c r="BD7" s="187"/>
      <c r="BE7" s="187"/>
      <c r="BF7" s="187"/>
      <c r="BG7" s="187"/>
      <c r="BH7" s="187"/>
      <c r="BI7" s="187"/>
      <c r="BJ7" s="299"/>
      <c r="BK7" s="64"/>
      <c r="BL7" s="857" t="s">
        <v>2</v>
      </c>
      <c r="BM7" s="858"/>
      <c r="BN7" s="858"/>
      <c r="BO7" s="858"/>
      <c r="BP7" s="858"/>
      <c r="BQ7" s="858"/>
      <c r="BR7" s="858"/>
      <c r="BS7" s="858"/>
      <c r="BT7" s="858"/>
      <c r="BU7" s="858"/>
      <c r="BV7" s="858"/>
      <c r="BW7" s="858"/>
      <c r="BX7" s="858"/>
      <c r="BY7" s="858"/>
      <c r="BZ7" s="858" t="s">
        <v>158</v>
      </c>
      <c r="CA7" s="858"/>
      <c r="CB7" s="858"/>
      <c r="CC7" s="858"/>
      <c r="CD7" s="858"/>
      <c r="CE7" s="858"/>
      <c r="CF7" s="858"/>
      <c r="CG7" s="858"/>
      <c r="CH7" s="864"/>
      <c r="CI7" s="1084" t="s">
        <v>167</v>
      </c>
    </row>
    <row r="8" spans="1:87" ht="9.75" customHeight="1">
      <c r="A8" s="1079"/>
      <c r="B8" s="1079"/>
      <c r="C8" s="1079"/>
      <c r="D8" s="1079"/>
      <c r="E8" s="1079"/>
      <c r="F8" s="1366"/>
      <c r="G8" s="834"/>
      <c r="H8" s="840"/>
      <c r="I8" s="841"/>
      <c r="J8" s="841"/>
      <c r="K8" s="841"/>
      <c r="L8" s="841"/>
      <c r="M8" s="841"/>
      <c r="N8" s="841"/>
      <c r="O8" s="841"/>
      <c r="P8" s="841"/>
      <c r="Q8" s="841"/>
      <c r="R8" s="841"/>
      <c r="S8" s="841"/>
      <c r="T8" s="842"/>
      <c r="U8" s="60"/>
      <c r="V8" s="887"/>
      <c r="W8" s="888"/>
      <c r="X8" s="893"/>
      <c r="Y8" s="894"/>
      <c r="Z8" s="772"/>
      <c r="AA8" s="773"/>
      <c r="AB8" s="773"/>
      <c r="AC8" s="773"/>
      <c r="AD8" s="773"/>
      <c r="AE8" s="773"/>
      <c r="AF8" s="774"/>
      <c r="AG8" s="762"/>
      <c r="AH8" s="763"/>
      <c r="AI8" s="763"/>
      <c r="AJ8" s="763"/>
      <c r="AK8" s="763"/>
      <c r="AL8" s="763"/>
      <c r="AM8" s="763"/>
      <c r="AN8" s="763"/>
      <c r="AO8" s="763"/>
      <c r="AP8" s="763"/>
      <c r="AQ8" s="763"/>
      <c r="AR8" s="763"/>
      <c r="AS8" s="763"/>
      <c r="AT8" s="763"/>
      <c r="AU8" s="763"/>
      <c r="AV8" s="763"/>
      <c r="AW8" s="763"/>
      <c r="AX8" s="763"/>
      <c r="AY8" s="763"/>
      <c r="AZ8" s="763"/>
      <c r="BA8" s="763"/>
      <c r="BB8" s="763"/>
      <c r="BC8" s="763"/>
      <c r="BD8" s="763"/>
      <c r="BE8" s="763"/>
      <c r="BF8" s="763"/>
      <c r="BG8" s="763"/>
      <c r="BH8" s="763"/>
      <c r="BI8" s="763"/>
      <c r="BJ8" s="764"/>
      <c r="BK8" s="64"/>
      <c r="BL8" s="859"/>
      <c r="BM8" s="836"/>
      <c r="BN8" s="836"/>
      <c r="BO8" s="836"/>
      <c r="BP8" s="836"/>
      <c r="BQ8" s="836"/>
      <c r="BR8" s="836"/>
      <c r="BS8" s="836"/>
      <c r="BT8" s="836"/>
      <c r="BU8" s="836"/>
      <c r="BV8" s="836"/>
      <c r="BW8" s="836"/>
      <c r="BX8" s="836"/>
      <c r="BY8" s="836"/>
      <c r="BZ8" s="836"/>
      <c r="CA8" s="836"/>
      <c r="CB8" s="836"/>
      <c r="CC8" s="836"/>
      <c r="CD8" s="836"/>
      <c r="CE8" s="836"/>
      <c r="CF8" s="836"/>
      <c r="CG8" s="836"/>
      <c r="CH8" s="865"/>
      <c r="CI8" s="1084"/>
    </row>
    <row r="9" spans="1:87" ht="8.25" customHeight="1">
      <c r="A9" s="1079"/>
      <c r="B9" s="1079"/>
      <c r="C9" s="1079"/>
      <c r="D9" s="1079"/>
      <c r="E9" s="1079"/>
      <c r="F9" s="1366"/>
      <c r="G9" s="834"/>
      <c r="H9" s="840"/>
      <c r="I9" s="841"/>
      <c r="J9" s="841"/>
      <c r="K9" s="841"/>
      <c r="L9" s="841"/>
      <c r="M9" s="841"/>
      <c r="N9" s="841"/>
      <c r="O9" s="841"/>
      <c r="P9" s="841"/>
      <c r="Q9" s="841"/>
      <c r="R9" s="841"/>
      <c r="S9" s="841"/>
      <c r="T9" s="842"/>
      <c r="U9" s="60"/>
      <c r="V9" s="887"/>
      <c r="W9" s="888"/>
      <c r="X9" s="893"/>
      <c r="Y9" s="894"/>
      <c r="Z9" s="772"/>
      <c r="AA9" s="773"/>
      <c r="AB9" s="773"/>
      <c r="AC9" s="773"/>
      <c r="AD9" s="773"/>
      <c r="AE9" s="773"/>
      <c r="AF9" s="774"/>
      <c r="AG9" s="762"/>
      <c r="AH9" s="763"/>
      <c r="AI9" s="763"/>
      <c r="AJ9" s="763"/>
      <c r="AK9" s="763"/>
      <c r="AL9" s="763"/>
      <c r="AM9" s="763"/>
      <c r="AN9" s="763"/>
      <c r="AO9" s="763"/>
      <c r="AP9" s="763"/>
      <c r="AQ9" s="763"/>
      <c r="AR9" s="763"/>
      <c r="AS9" s="763"/>
      <c r="AT9" s="763"/>
      <c r="AU9" s="763"/>
      <c r="AV9" s="763"/>
      <c r="AW9" s="763"/>
      <c r="AX9" s="763"/>
      <c r="AY9" s="763"/>
      <c r="AZ9" s="763"/>
      <c r="BA9" s="763"/>
      <c r="BB9" s="763"/>
      <c r="BC9" s="763"/>
      <c r="BD9" s="763"/>
      <c r="BE9" s="763"/>
      <c r="BF9" s="763"/>
      <c r="BG9" s="763"/>
      <c r="BH9" s="763"/>
      <c r="BI9" s="763"/>
      <c r="BJ9" s="764"/>
      <c r="BK9" s="64"/>
      <c r="BL9" s="905"/>
      <c r="BM9" s="906"/>
      <c r="BN9" s="906"/>
      <c r="BO9" s="906"/>
      <c r="BP9" s="906"/>
      <c r="BQ9" s="906"/>
      <c r="BR9" s="906"/>
      <c r="BS9" s="906"/>
      <c r="BT9" s="906"/>
      <c r="BU9" s="906"/>
      <c r="BV9" s="906"/>
      <c r="BW9" s="906"/>
      <c r="BX9" s="906"/>
      <c r="BY9" s="906"/>
      <c r="BZ9" s="906"/>
      <c r="CA9" s="906"/>
      <c r="CB9" s="906"/>
      <c r="CC9" s="906"/>
      <c r="CD9" s="906"/>
      <c r="CE9" s="906"/>
      <c r="CF9" s="906"/>
      <c r="CG9" s="906"/>
      <c r="CH9" s="909"/>
      <c r="CI9" s="1084"/>
    </row>
    <row r="10" spans="1:87" ht="7.5" customHeight="1">
      <c r="A10" s="1079"/>
      <c r="B10" s="1079"/>
      <c r="C10" s="1079"/>
      <c r="D10" s="1079"/>
      <c r="E10" s="1079"/>
      <c r="F10" s="1366"/>
      <c r="G10" s="834"/>
      <c r="H10" s="754"/>
      <c r="I10" s="755"/>
      <c r="J10" s="755"/>
      <c r="K10" s="755"/>
      <c r="L10" s="824" t="s">
        <v>40</v>
      </c>
      <c r="M10" s="824"/>
      <c r="N10" s="828"/>
      <c r="O10" s="828"/>
      <c r="P10" s="827" t="s">
        <v>42</v>
      </c>
      <c r="Q10" s="827"/>
      <c r="R10" s="828"/>
      <c r="S10" s="828"/>
      <c r="T10" s="835" t="s">
        <v>41</v>
      </c>
      <c r="U10" s="60"/>
      <c r="V10" s="887"/>
      <c r="W10" s="888"/>
      <c r="X10" s="893"/>
      <c r="Y10" s="894"/>
      <c r="Z10" s="775"/>
      <c r="AA10" s="776"/>
      <c r="AB10" s="776"/>
      <c r="AC10" s="776"/>
      <c r="AD10" s="776"/>
      <c r="AE10" s="776"/>
      <c r="AF10" s="777"/>
      <c r="AG10" s="765"/>
      <c r="AH10" s="766"/>
      <c r="AI10" s="766"/>
      <c r="AJ10" s="766"/>
      <c r="AK10" s="766"/>
      <c r="AL10" s="766"/>
      <c r="AM10" s="766"/>
      <c r="AN10" s="766"/>
      <c r="AO10" s="766"/>
      <c r="AP10" s="766"/>
      <c r="AQ10" s="766"/>
      <c r="AR10" s="766"/>
      <c r="AS10" s="766"/>
      <c r="AT10" s="766"/>
      <c r="AU10" s="766"/>
      <c r="AV10" s="766"/>
      <c r="AW10" s="766"/>
      <c r="AX10" s="766"/>
      <c r="AY10" s="766"/>
      <c r="AZ10" s="766"/>
      <c r="BA10" s="766"/>
      <c r="BB10" s="766"/>
      <c r="BC10" s="766"/>
      <c r="BD10" s="766"/>
      <c r="BE10" s="766"/>
      <c r="BF10" s="766"/>
      <c r="BG10" s="766"/>
      <c r="BH10" s="766"/>
      <c r="BI10" s="766"/>
      <c r="BJ10" s="767"/>
      <c r="BK10" s="64"/>
      <c r="BL10" s="905"/>
      <c r="BM10" s="906"/>
      <c r="BN10" s="906"/>
      <c r="BO10" s="906"/>
      <c r="BP10" s="906"/>
      <c r="BQ10" s="906"/>
      <c r="BR10" s="906"/>
      <c r="BS10" s="906"/>
      <c r="BT10" s="906"/>
      <c r="BU10" s="906"/>
      <c r="BV10" s="906"/>
      <c r="BW10" s="906"/>
      <c r="BX10" s="906"/>
      <c r="BY10" s="906"/>
      <c r="BZ10" s="906"/>
      <c r="CA10" s="906"/>
      <c r="CB10" s="906"/>
      <c r="CC10" s="906"/>
      <c r="CD10" s="906"/>
      <c r="CE10" s="906"/>
      <c r="CF10" s="906"/>
      <c r="CG10" s="906"/>
      <c r="CH10" s="909"/>
      <c r="CI10" s="1084"/>
    </row>
    <row r="11" spans="1:87" ht="12.75" customHeight="1">
      <c r="A11" s="1079"/>
      <c r="B11" s="1079"/>
      <c r="C11" s="1079"/>
      <c r="D11" s="1079"/>
      <c r="E11" s="1079"/>
      <c r="F11" s="1366"/>
      <c r="G11" s="834"/>
      <c r="H11" s="754"/>
      <c r="I11" s="755"/>
      <c r="J11" s="755"/>
      <c r="K11" s="755"/>
      <c r="L11" s="824"/>
      <c r="M11" s="824"/>
      <c r="N11" s="828"/>
      <c r="O11" s="828"/>
      <c r="P11" s="827"/>
      <c r="Q11" s="827"/>
      <c r="R11" s="828"/>
      <c r="S11" s="828"/>
      <c r="T11" s="835"/>
      <c r="U11" s="60"/>
      <c r="V11" s="887"/>
      <c r="W11" s="888"/>
      <c r="X11" s="893"/>
      <c r="Y11" s="894"/>
      <c r="Z11" s="784" t="s">
        <v>38</v>
      </c>
      <c r="AA11" s="785"/>
      <c r="AB11" s="785"/>
      <c r="AC11" s="785"/>
      <c r="AD11" s="785"/>
      <c r="AE11" s="785"/>
      <c r="AF11" s="786"/>
      <c r="AG11" s="898"/>
      <c r="AH11" s="899"/>
      <c r="AI11" s="899"/>
      <c r="AJ11" s="899"/>
      <c r="AK11" s="899"/>
      <c r="AL11" s="899"/>
      <c r="AM11" s="899"/>
      <c r="AN11" s="899"/>
      <c r="AO11" s="899"/>
      <c r="AP11" s="899"/>
      <c r="AQ11" s="899"/>
      <c r="AR11" s="899"/>
      <c r="AS11" s="899"/>
      <c r="AT11" s="899"/>
      <c r="AU11" s="899"/>
      <c r="AV11" s="899"/>
      <c r="AW11" s="899"/>
      <c r="AX11" s="899"/>
      <c r="AY11" s="899"/>
      <c r="AZ11" s="899"/>
      <c r="BA11" s="899"/>
      <c r="BB11" s="899"/>
      <c r="BC11" s="899"/>
      <c r="BD11" s="899"/>
      <c r="BE11" s="899"/>
      <c r="BF11" s="899"/>
      <c r="BG11" s="899"/>
      <c r="BH11" s="899"/>
      <c r="BI11" s="899"/>
      <c r="BJ11" s="900"/>
      <c r="BK11" s="64"/>
      <c r="BL11" s="905"/>
      <c r="BM11" s="906"/>
      <c r="BN11" s="906"/>
      <c r="BO11" s="906"/>
      <c r="BP11" s="906"/>
      <c r="BQ11" s="906"/>
      <c r="BR11" s="906"/>
      <c r="BS11" s="906"/>
      <c r="BT11" s="906"/>
      <c r="BU11" s="906"/>
      <c r="BV11" s="906"/>
      <c r="BW11" s="906"/>
      <c r="BX11" s="906"/>
      <c r="BY11" s="906"/>
      <c r="BZ11" s="906"/>
      <c r="CA11" s="906"/>
      <c r="CB11" s="906"/>
      <c r="CC11" s="906"/>
      <c r="CD11" s="906"/>
      <c r="CE11" s="906"/>
      <c r="CF11" s="906"/>
      <c r="CG11" s="906"/>
      <c r="CH11" s="909"/>
      <c r="CI11" s="1084"/>
    </row>
    <row r="12" spans="1:87" ht="9.75" customHeight="1" thickBot="1">
      <c r="A12" s="1079"/>
      <c r="B12" s="1079"/>
      <c r="C12" s="1079"/>
      <c r="D12" s="1079"/>
      <c r="E12" s="1079"/>
      <c r="F12" s="1366"/>
      <c r="G12" s="834"/>
      <c r="H12" s="60"/>
      <c r="I12" s="61"/>
      <c r="J12" s="61"/>
      <c r="K12" s="61"/>
      <c r="L12" s="61"/>
      <c r="M12" s="61"/>
      <c r="N12" s="61"/>
      <c r="O12" s="61"/>
      <c r="P12" s="61"/>
      <c r="Q12" s="61"/>
      <c r="R12" s="61"/>
      <c r="S12" s="61"/>
      <c r="T12" s="62"/>
      <c r="U12" s="60"/>
      <c r="V12" s="887"/>
      <c r="W12" s="888"/>
      <c r="X12" s="893"/>
      <c r="Y12" s="894"/>
      <c r="Z12" s="845" t="s">
        <v>39</v>
      </c>
      <c r="AA12" s="846"/>
      <c r="AB12" s="846"/>
      <c r="AC12" s="846"/>
      <c r="AD12" s="846"/>
      <c r="AE12" s="846"/>
      <c r="AF12" s="847"/>
      <c r="AG12" s="814"/>
      <c r="AH12" s="815"/>
      <c r="AI12" s="815"/>
      <c r="AJ12" s="815"/>
      <c r="AK12" s="815"/>
      <c r="AL12" s="815"/>
      <c r="AM12" s="815"/>
      <c r="AN12" s="815"/>
      <c r="AO12" s="815"/>
      <c r="AP12" s="815"/>
      <c r="AQ12" s="815"/>
      <c r="AR12" s="815"/>
      <c r="AS12" s="815"/>
      <c r="AT12" s="815"/>
      <c r="AU12" s="815"/>
      <c r="AV12" s="815"/>
      <c r="AW12" s="815"/>
      <c r="AX12" s="815"/>
      <c r="AY12" s="815"/>
      <c r="AZ12" s="815"/>
      <c r="BA12" s="815"/>
      <c r="BB12" s="815"/>
      <c r="BC12" s="815"/>
      <c r="BD12" s="815"/>
      <c r="BE12" s="815"/>
      <c r="BF12" s="815"/>
      <c r="BG12" s="815"/>
      <c r="BH12" s="815"/>
      <c r="BI12" s="815"/>
      <c r="BJ12" s="816"/>
      <c r="BK12" s="64"/>
      <c r="BL12" s="907"/>
      <c r="BM12" s="908"/>
      <c r="BN12" s="908"/>
      <c r="BO12" s="908"/>
      <c r="BP12" s="908"/>
      <c r="BQ12" s="908"/>
      <c r="BR12" s="908"/>
      <c r="BS12" s="908"/>
      <c r="BT12" s="908"/>
      <c r="BU12" s="908"/>
      <c r="BV12" s="908"/>
      <c r="BW12" s="908"/>
      <c r="BX12" s="908"/>
      <c r="BY12" s="908"/>
      <c r="BZ12" s="908"/>
      <c r="CA12" s="908"/>
      <c r="CB12" s="908"/>
      <c r="CC12" s="908"/>
      <c r="CD12" s="908"/>
      <c r="CE12" s="908"/>
      <c r="CF12" s="908"/>
      <c r="CG12" s="908"/>
      <c r="CH12" s="910"/>
      <c r="CI12" s="1084"/>
    </row>
    <row r="13" spans="1:87" ht="9.75" customHeight="1">
      <c r="A13" s="1079"/>
      <c r="B13" s="1079"/>
      <c r="C13" s="1079"/>
      <c r="D13" s="1079"/>
      <c r="E13" s="1079"/>
      <c r="F13" s="1366"/>
      <c r="G13" s="834"/>
      <c r="H13" s="60"/>
      <c r="I13" s="61"/>
      <c r="J13" s="61"/>
      <c r="K13" s="61"/>
      <c r="L13" s="61"/>
      <c r="M13" s="61"/>
      <c r="N13" s="61"/>
      <c r="O13" s="61"/>
      <c r="P13" s="61"/>
      <c r="Q13" s="61"/>
      <c r="R13" s="61"/>
      <c r="S13" s="61"/>
      <c r="T13" s="62"/>
      <c r="U13" s="60"/>
      <c r="V13" s="887"/>
      <c r="W13" s="888"/>
      <c r="X13" s="893"/>
      <c r="Y13" s="894"/>
      <c r="Z13" s="772"/>
      <c r="AA13" s="773"/>
      <c r="AB13" s="773"/>
      <c r="AC13" s="773"/>
      <c r="AD13" s="773"/>
      <c r="AE13" s="773"/>
      <c r="AF13" s="774"/>
      <c r="AG13" s="817"/>
      <c r="AH13" s="818"/>
      <c r="AI13" s="818"/>
      <c r="AJ13" s="818"/>
      <c r="AK13" s="818"/>
      <c r="AL13" s="818"/>
      <c r="AM13" s="818"/>
      <c r="AN13" s="818"/>
      <c r="AO13" s="818"/>
      <c r="AP13" s="818"/>
      <c r="AQ13" s="818"/>
      <c r="AR13" s="818"/>
      <c r="AS13" s="818"/>
      <c r="AT13" s="818"/>
      <c r="AU13" s="818"/>
      <c r="AV13" s="818"/>
      <c r="AW13" s="818"/>
      <c r="AX13" s="818"/>
      <c r="AY13" s="818"/>
      <c r="AZ13" s="818"/>
      <c r="BA13" s="818"/>
      <c r="BB13" s="818"/>
      <c r="BC13" s="818"/>
      <c r="BD13" s="818"/>
      <c r="BE13" s="818"/>
      <c r="BF13" s="818"/>
      <c r="BG13" s="818"/>
      <c r="BH13" s="818"/>
      <c r="BI13" s="818"/>
      <c r="BJ13" s="819"/>
      <c r="BK13" s="64"/>
      <c r="BL13" s="866" t="s">
        <v>27</v>
      </c>
      <c r="BM13" s="867"/>
      <c r="BN13" s="868"/>
      <c r="BO13" s="875" t="s">
        <v>107</v>
      </c>
      <c r="BP13" s="875"/>
      <c r="BQ13" s="883"/>
      <c r="BR13" s="883"/>
      <c r="BS13" s="883"/>
      <c r="BT13" s="883"/>
      <c r="BU13" s="883"/>
      <c r="BV13" s="883"/>
      <c r="BW13" s="883"/>
      <c r="BX13" s="883"/>
      <c r="BY13" s="883"/>
      <c r="BZ13" s="883"/>
      <c r="CA13" s="883"/>
      <c r="CB13" s="883"/>
      <c r="CC13" s="883"/>
      <c r="CD13" s="883"/>
      <c r="CE13" s="883"/>
      <c r="CF13" s="883"/>
      <c r="CG13" s="883"/>
      <c r="CH13" s="884"/>
      <c r="CI13" s="1084"/>
    </row>
    <row r="14" spans="1:87" ht="9.75" customHeight="1">
      <c r="A14" s="1079"/>
      <c r="B14" s="1079"/>
      <c r="C14" s="1079"/>
      <c r="D14" s="1079"/>
      <c r="E14" s="1079"/>
      <c r="F14" s="1366"/>
      <c r="G14" s="834"/>
      <c r="H14" s="860" t="s">
        <v>56</v>
      </c>
      <c r="I14" s="861"/>
      <c r="J14" s="861"/>
      <c r="K14" s="861"/>
      <c r="L14" s="861"/>
      <c r="M14" s="861"/>
      <c r="N14" s="861"/>
      <c r="O14" s="861"/>
      <c r="P14" s="862" t="s">
        <v>163</v>
      </c>
      <c r="Q14" s="862"/>
      <c r="R14" s="862"/>
      <c r="S14" s="862"/>
      <c r="T14" s="863"/>
      <c r="U14" s="60"/>
      <c r="V14" s="887"/>
      <c r="W14" s="888"/>
      <c r="X14" s="893"/>
      <c r="Y14" s="894"/>
      <c r="Z14" s="775"/>
      <c r="AA14" s="776"/>
      <c r="AB14" s="776"/>
      <c r="AC14" s="776"/>
      <c r="AD14" s="776"/>
      <c r="AE14" s="776"/>
      <c r="AF14" s="777"/>
      <c r="AG14" s="820"/>
      <c r="AH14" s="821"/>
      <c r="AI14" s="821"/>
      <c r="AJ14" s="821"/>
      <c r="AK14" s="821"/>
      <c r="AL14" s="821"/>
      <c r="AM14" s="821"/>
      <c r="AN14" s="821"/>
      <c r="AO14" s="821"/>
      <c r="AP14" s="821"/>
      <c r="AQ14" s="821"/>
      <c r="AR14" s="821"/>
      <c r="AS14" s="821"/>
      <c r="AT14" s="821"/>
      <c r="AU14" s="821"/>
      <c r="AV14" s="821"/>
      <c r="AW14" s="821"/>
      <c r="AX14" s="821"/>
      <c r="AY14" s="821"/>
      <c r="AZ14" s="821"/>
      <c r="BA14" s="821"/>
      <c r="BB14" s="821"/>
      <c r="BC14" s="821"/>
      <c r="BD14" s="821"/>
      <c r="BE14" s="821"/>
      <c r="BF14" s="821"/>
      <c r="BG14" s="821"/>
      <c r="BH14" s="821"/>
      <c r="BI14" s="821"/>
      <c r="BJ14" s="822"/>
      <c r="BK14" s="64"/>
      <c r="BL14" s="869"/>
      <c r="BM14" s="870"/>
      <c r="BN14" s="871"/>
      <c r="BO14" s="876"/>
      <c r="BP14" s="876"/>
      <c r="BQ14" s="877"/>
      <c r="BR14" s="877"/>
      <c r="BS14" s="877"/>
      <c r="BT14" s="877"/>
      <c r="BU14" s="877"/>
      <c r="BV14" s="877"/>
      <c r="BW14" s="877"/>
      <c r="BX14" s="877"/>
      <c r="BY14" s="877"/>
      <c r="BZ14" s="877"/>
      <c r="CA14" s="877"/>
      <c r="CB14" s="877"/>
      <c r="CC14" s="877"/>
      <c r="CD14" s="877"/>
      <c r="CE14" s="877"/>
      <c r="CF14" s="877"/>
      <c r="CG14" s="877"/>
      <c r="CH14" s="878"/>
      <c r="CI14" s="1084"/>
    </row>
    <row r="15" spans="1:87" ht="9.75" customHeight="1">
      <c r="A15" s="1079"/>
      <c r="B15" s="1079"/>
      <c r="C15" s="1079"/>
      <c r="D15" s="1079"/>
      <c r="E15" s="1079"/>
      <c r="F15" s="1366"/>
      <c r="G15" s="834"/>
      <c r="H15" s="860"/>
      <c r="I15" s="861"/>
      <c r="J15" s="861"/>
      <c r="K15" s="861"/>
      <c r="L15" s="861"/>
      <c r="M15" s="861"/>
      <c r="N15" s="861"/>
      <c r="O15" s="861"/>
      <c r="P15" s="862"/>
      <c r="Q15" s="862"/>
      <c r="R15" s="862"/>
      <c r="S15" s="862"/>
      <c r="T15" s="863"/>
      <c r="U15" s="60"/>
      <c r="V15" s="887"/>
      <c r="W15" s="888"/>
      <c r="X15" s="893"/>
      <c r="Y15" s="894"/>
      <c r="Z15" s="805" t="s">
        <v>161</v>
      </c>
      <c r="AA15" s="806"/>
      <c r="AB15" s="806"/>
      <c r="AC15" s="806"/>
      <c r="AD15" s="806"/>
      <c r="AE15" s="806"/>
      <c r="AF15" s="807"/>
      <c r="AG15" s="916"/>
      <c r="AH15" s="917"/>
      <c r="AI15" s="917"/>
      <c r="AJ15" s="917"/>
      <c r="AK15" s="917"/>
      <c r="AL15" s="917"/>
      <c r="AM15" s="917"/>
      <c r="AN15" s="917"/>
      <c r="AO15" s="917"/>
      <c r="AP15" s="917"/>
      <c r="AQ15" s="917"/>
      <c r="AR15" s="917"/>
      <c r="AS15" s="917"/>
      <c r="AT15" s="917"/>
      <c r="AU15" s="917"/>
      <c r="AV15" s="917"/>
      <c r="AW15" s="917"/>
      <c r="AX15" s="917"/>
      <c r="AY15" s="917"/>
      <c r="AZ15" s="917"/>
      <c r="BA15" s="917"/>
      <c r="BB15" s="917"/>
      <c r="BC15" s="917"/>
      <c r="BD15" s="917"/>
      <c r="BE15" s="917"/>
      <c r="BF15" s="917"/>
      <c r="BG15" s="917"/>
      <c r="BH15" s="917"/>
      <c r="BI15" s="917"/>
      <c r="BJ15" s="1367"/>
      <c r="BK15" s="64"/>
      <c r="BL15" s="869"/>
      <c r="BM15" s="870"/>
      <c r="BN15" s="871"/>
      <c r="BO15" s="876" t="s">
        <v>4</v>
      </c>
      <c r="BP15" s="876"/>
      <c r="BQ15" s="877"/>
      <c r="BR15" s="877"/>
      <c r="BS15" s="877"/>
      <c r="BT15" s="877"/>
      <c r="BU15" s="877"/>
      <c r="BV15" s="877"/>
      <c r="BW15" s="877"/>
      <c r="BX15" s="877"/>
      <c r="BY15" s="877"/>
      <c r="BZ15" s="877"/>
      <c r="CA15" s="877"/>
      <c r="CB15" s="877"/>
      <c r="CC15" s="877"/>
      <c r="CD15" s="877"/>
      <c r="CE15" s="877"/>
      <c r="CF15" s="877"/>
      <c r="CG15" s="877"/>
      <c r="CH15" s="878"/>
      <c r="CI15" s="1084"/>
    </row>
    <row r="16" spans="1:87" ht="9.75" customHeight="1">
      <c r="A16" s="1079"/>
      <c r="B16" s="1079"/>
      <c r="C16" s="1079"/>
      <c r="D16" s="1079"/>
      <c r="E16" s="1079"/>
      <c r="F16" s="1366"/>
      <c r="G16" s="834"/>
      <c r="H16" s="860"/>
      <c r="I16" s="861"/>
      <c r="J16" s="861"/>
      <c r="K16" s="861"/>
      <c r="L16" s="861"/>
      <c r="M16" s="861"/>
      <c r="N16" s="861"/>
      <c r="O16" s="861"/>
      <c r="P16" s="862"/>
      <c r="Q16" s="862"/>
      <c r="R16" s="862"/>
      <c r="S16" s="862"/>
      <c r="T16" s="863"/>
      <c r="U16" s="60"/>
      <c r="V16" s="887"/>
      <c r="W16" s="888"/>
      <c r="X16" s="893"/>
      <c r="Y16" s="894"/>
      <c r="Z16" s="808"/>
      <c r="AA16" s="809"/>
      <c r="AB16" s="809"/>
      <c r="AC16" s="809"/>
      <c r="AD16" s="809"/>
      <c r="AE16" s="809"/>
      <c r="AF16" s="810"/>
      <c r="AG16" s="1368"/>
      <c r="AH16" s="1369"/>
      <c r="AI16" s="1369"/>
      <c r="AJ16" s="1369"/>
      <c r="AK16" s="1369"/>
      <c r="AL16" s="1369"/>
      <c r="AM16" s="1369"/>
      <c r="AN16" s="1369"/>
      <c r="AO16" s="1369"/>
      <c r="AP16" s="1369"/>
      <c r="AQ16" s="1369"/>
      <c r="AR16" s="1369"/>
      <c r="AS16" s="1369"/>
      <c r="AT16" s="1369"/>
      <c r="AU16" s="1369"/>
      <c r="AV16" s="1369"/>
      <c r="AW16" s="1369"/>
      <c r="AX16" s="1369"/>
      <c r="AY16" s="1369"/>
      <c r="AZ16" s="1369"/>
      <c r="BA16" s="1369"/>
      <c r="BB16" s="1369"/>
      <c r="BC16" s="1369"/>
      <c r="BD16" s="1369"/>
      <c r="BE16" s="1369"/>
      <c r="BF16" s="1369"/>
      <c r="BG16" s="1369"/>
      <c r="BH16" s="1369"/>
      <c r="BI16" s="1369"/>
      <c r="BJ16" s="1370"/>
      <c r="BK16" s="64"/>
      <c r="BL16" s="869"/>
      <c r="BM16" s="870"/>
      <c r="BN16" s="871"/>
      <c r="BO16" s="876"/>
      <c r="BP16" s="876"/>
      <c r="BQ16" s="877"/>
      <c r="BR16" s="877"/>
      <c r="BS16" s="877"/>
      <c r="BT16" s="877"/>
      <c r="BU16" s="877"/>
      <c r="BV16" s="877"/>
      <c r="BW16" s="877"/>
      <c r="BX16" s="877"/>
      <c r="BY16" s="877"/>
      <c r="BZ16" s="877"/>
      <c r="CA16" s="877"/>
      <c r="CB16" s="877"/>
      <c r="CC16" s="877"/>
      <c r="CD16" s="877"/>
      <c r="CE16" s="877"/>
      <c r="CF16" s="877"/>
      <c r="CG16" s="877"/>
      <c r="CH16" s="878"/>
      <c r="CI16" s="1084"/>
    </row>
    <row r="17" spans="1:87" ht="9.75" customHeight="1">
      <c r="A17" s="1079"/>
      <c r="B17" s="1079"/>
      <c r="C17" s="1079"/>
      <c r="D17" s="1079"/>
      <c r="E17" s="1079"/>
      <c r="F17" s="1366"/>
      <c r="G17" s="834"/>
      <c r="H17" s="78"/>
      <c r="I17" s="77"/>
      <c r="J17" s="77"/>
      <c r="K17" s="77"/>
      <c r="L17" s="77"/>
      <c r="M17" s="77"/>
      <c r="N17" s="77"/>
      <c r="O17" s="77"/>
      <c r="P17" s="77"/>
      <c r="Q17" s="77"/>
      <c r="R17" s="77"/>
      <c r="S17" s="77"/>
      <c r="T17" s="79"/>
      <c r="U17" s="60"/>
      <c r="V17" s="887"/>
      <c r="W17" s="888"/>
      <c r="X17" s="893"/>
      <c r="Y17" s="894"/>
      <c r="Z17" s="805" t="s">
        <v>162</v>
      </c>
      <c r="AA17" s="806"/>
      <c r="AB17" s="806"/>
      <c r="AC17" s="806"/>
      <c r="AD17" s="806"/>
      <c r="AE17" s="806"/>
      <c r="AF17" s="807"/>
      <c r="AG17" s="1371"/>
      <c r="AH17" s="1372"/>
      <c r="AI17" s="1372"/>
      <c r="AJ17" s="1372"/>
      <c r="AK17" s="1372"/>
      <c r="AL17" s="1372"/>
      <c r="AM17" s="1372"/>
      <c r="AN17" s="1372"/>
      <c r="AO17" s="1372"/>
      <c r="AP17" s="1372"/>
      <c r="AQ17" s="1372"/>
      <c r="AR17" s="1372"/>
      <c r="AS17" s="1372"/>
      <c r="AT17" s="1372"/>
      <c r="AU17" s="1372"/>
      <c r="AV17" s="1372"/>
      <c r="AW17" s="1372"/>
      <c r="AX17" s="1372"/>
      <c r="AY17" s="1372"/>
      <c r="AZ17" s="1372"/>
      <c r="BA17" s="1372"/>
      <c r="BB17" s="1372"/>
      <c r="BC17" s="768"/>
      <c r="BD17" s="757"/>
      <c r="BE17" s="768"/>
      <c r="BF17" s="757"/>
      <c r="BG17" s="1375"/>
      <c r="BH17" s="1376"/>
      <c r="BI17" s="1376"/>
      <c r="BJ17" s="1377"/>
      <c r="BK17" s="64"/>
      <c r="BL17" s="869"/>
      <c r="BM17" s="870"/>
      <c r="BN17" s="871"/>
      <c r="BO17" s="876" t="s">
        <v>5</v>
      </c>
      <c r="BP17" s="876"/>
      <c r="BQ17" s="877"/>
      <c r="BR17" s="877"/>
      <c r="BS17" s="877"/>
      <c r="BT17" s="877"/>
      <c r="BU17" s="877"/>
      <c r="BV17" s="877"/>
      <c r="BW17" s="877"/>
      <c r="BX17" s="877"/>
      <c r="BY17" s="877"/>
      <c r="BZ17" s="877"/>
      <c r="CA17" s="877"/>
      <c r="CB17" s="877"/>
      <c r="CC17" s="877"/>
      <c r="CD17" s="877"/>
      <c r="CE17" s="877"/>
      <c r="CF17" s="877"/>
      <c r="CG17" s="877"/>
      <c r="CH17" s="878"/>
      <c r="CI17" s="1084"/>
    </row>
    <row r="18" spans="1:87" ht="9.75" customHeight="1" thickBot="1">
      <c r="A18" s="1079"/>
      <c r="B18" s="1079"/>
      <c r="C18" s="1079"/>
      <c r="D18" s="1079"/>
      <c r="E18" s="1079"/>
      <c r="F18" s="1366"/>
      <c r="G18" s="834"/>
      <c r="H18" s="80"/>
      <c r="I18" s="81"/>
      <c r="J18" s="81"/>
      <c r="K18" s="81"/>
      <c r="L18" s="81"/>
      <c r="M18" s="81"/>
      <c r="N18" s="81"/>
      <c r="O18" s="81"/>
      <c r="P18" s="81"/>
      <c r="Q18" s="81"/>
      <c r="R18" s="81"/>
      <c r="S18" s="81"/>
      <c r="T18" s="82"/>
      <c r="U18" s="60"/>
      <c r="V18" s="889"/>
      <c r="W18" s="890"/>
      <c r="X18" s="895"/>
      <c r="Y18" s="896"/>
      <c r="Z18" s="811"/>
      <c r="AA18" s="812"/>
      <c r="AB18" s="812"/>
      <c r="AC18" s="812"/>
      <c r="AD18" s="812"/>
      <c r="AE18" s="812"/>
      <c r="AF18" s="813"/>
      <c r="AG18" s="1373"/>
      <c r="AH18" s="1374"/>
      <c r="AI18" s="1374"/>
      <c r="AJ18" s="1374"/>
      <c r="AK18" s="1374"/>
      <c r="AL18" s="1374"/>
      <c r="AM18" s="1374"/>
      <c r="AN18" s="1374"/>
      <c r="AO18" s="1374"/>
      <c r="AP18" s="1374"/>
      <c r="AQ18" s="1374"/>
      <c r="AR18" s="1374"/>
      <c r="AS18" s="1374"/>
      <c r="AT18" s="1374"/>
      <c r="AU18" s="1374"/>
      <c r="AV18" s="1374"/>
      <c r="AW18" s="1374"/>
      <c r="AX18" s="1374"/>
      <c r="AY18" s="1374"/>
      <c r="AZ18" s="1374"/>
      <c r="BA18" s="1374"/>
      <c r="BB18" s="1374"/>
      <c r="BC18" s="769"/>
      <c r="BD18" s="758"/>
      <c r="BE18" s="769"/>
      <c r="BF18" s="758"/>
      <c r="BG18" s="1378"/>
      <c r="BH18" s="1379"/>
      <c r="BI18" s="1379"/>
      <c r="BJ18" s="1380"/>
      <c r="BK18" s="64"/>
      <c r="BL18" s="872"/>
      <c r="BM18" s="873"/>
      <c r="BN18" s="874"/>
      <c r="BO18" s="897"/>
      <c r="BP18" s="897"/>
      <c r="BQ18" s="879"/>
      <c r="BR18" s="879"/>
      <c r="BS18" s="879"/>
      <c r="BT18" s="879"/>
      <c r="BU18" s="879"/>
      <c r="BV18" s="879"/>
      <c r="BW18" s="879"/>
      <c r="BX18" s="879"/>
      <c r="BY18" s="879"/>
      <c r="BZ18" s="879"/>
      <c r="CA18" s="879"/>
      <c r="CB18" s="879"/>
      <c r="CC18" s="879"/>
      <c r="CD18" s="879"/>
      <c r="CE18" s="879"/>
      <c r="CF18" s="879"/>
      <c r="CG18" s="879"/>
      <c r="CH18" s="880"/>
      <c r="CI18" s="1084"/>
    </row>
    <row r="19" spans="1:87" ht="9.75" customHeight="1">
      <c r="A19" s="1079"/>
      <c r="B19" s="1079"/>
      <c r="C19" s="1079"/>
      <c r="D19" s="1079"/>
      <c r="E19" s="1079"/>
      <c r="F19" s="1365"/>
      <c r="G19" s="834"/>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1084"/>
    </row>
    <row r="20" spans="1:87" ht="9.75" customHeight="1" thickBot="1">
      <c r="A20" s="1079"/>
      <c r="B20" s="1079"/>
      <c r="C20" s="1079"/>
      <c r="D20" s="1079"/>
      <c r="E20" s="1079"/>
      <c r="F20" s="309"/>
      <c r="G20" s="760" t="s">
        <v>58</v>
      </c>
      <c r="H20" s="63"/>
      <c r="I20" s="63"/>
      <c r="J20" s="63"/>
      <c r="K20" s="63"/>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1084"/>
    </row>
    <row r="21" spans="1:87" ht="6.75" customHeight="1">
      <c r="A21" s="1079"/>
      <c r="B21" s="1079"/>
      <c r="C21" s="1079"/>
      <c r="D21" s="1079"/>
      <c r="E21" s="1079"/>
      <c r="F21" s="309"/>
      <c r="G21" s="760"/>
      <c r="H21" s="848" t="s">
        <v>28</v>
      </c>
      <c r="I21" s="849"/>
      <c r="J21" s="849"/>
      <c r="K21" s="850"/>
      <c r="L21" s="793" t="s">
        <v>6</v>
      </c>
      <c r="M21" s="793"/>
      <c r="N21" s="793"/>
      <c r="O21" s="793"/>
      <c r="P21" s="793"/>
      <c r="Q21" s="793"/>
      <c r="R21" s="793"/>
      <c r="S21" s="793"/>
      <c r="T21" s="793"/>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6"/>
      <c r="AX21" s="63"/>
      <c r="AY21" s="63"/>
      <c r="AZ21" s="799" t="s">
        <v>18</v>
      </c>
      <c r="BA21" s="800"/>
      <c r="BB21" s="800"/>
      <c r="BC21" s="800"/>
      <c r="BD21" s="845" t="s">
        <v>19</v>
      </c>
      <c r="BE21" s="846"/>
      <c r="BF21" s="846"/>
      <c r="BG21" s="846"/>
      <c r="BH21" s="846"/>
      <c r="BI21" s="846"/>
      <c r="BJ21" s="846"/>
      <c r="BK21" s="846"/>
      <c r="BL21" s="847"/>
      <c r="BM21" s="901"/>
      <c r="BN21" s="901"/>
      <c r="BO21" s="901"/>
      <c r="BP21" s="901"/>
      <c r="BQ21" s="901"/>
      <c r="BR21" s="901"/>
      <c r="BS21" s="901"/>
      <c r="BT21" s="901"/>
      <c r="BU21" s="901"/>
      <c r="BV21" s="901"/>
      <c r="BW21" s="901"/>
      <c r="BX21" s="901"/>
      <c r="BY21" s="901"/>
      <c r="BZ21" s="901"/>
      <c r="CA21" s="901"/>
      <c r="CB21" s="901"/>
      <c r="CC21" s="901"/>
      <c r="CD21" s="901"/>
      <c r="CE21" s="901"/>
      <c r="CF21" s="901"/>
      <c r="CG21" s="901"/>
      <c r="CH21" s="902"/>
      <c r="CI21" s="1084"/>
    </row>
    <row r="22" spans="1:87" ht="6.75" customHeight="1">
      <c r="A22" s="1079"/>
      <c r="B22" s="1079"/>
      <c r="C22" s="1079"/>
      <c r="D22" s="1079"/>
      <c r="E22" s="1079"/>
      <c r="F22" s="309"/>
      <c r="G22" s="760"/>
      <c r="H22" s="851"/>
      <c r="I22" s="852"/>
      <c r="J22" s="852"/>
      <c r="K22" s="853"/>
      <c r="L22" s="794"/>
      <c r="M22" s="794"/>
      <c r="N22" s="794"/>
      <c r="O22" s="794"/>
      <c r="P22" s="794"/>
      <c r="Q22" s="794"/>
      <c r="R22" s="794"/>
      <c r="S22" s="794"/>
      <c r="T22" s="794"/>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8"/>
      <c r="AX22" s="63"/>
      <c r="AY22" s="63"/>
      <c r="AZ22" s="801"/>
      <c r="BA22" s="802"/>
      <c r="BB22" s="802"/>
      <c r="BC22" s="802"/>
      <c r="BD22" s="772"/>
      <c r="BE22" s="773"/>
      <c r="BF22" s="773"/>
      <c r="BG22" s="773"/>
      <c r="BH22" s="773"/>
      <c r="BI22" s="773"/>
      <c r="BJ22" s="773"/>
      <c r="BK22" s="773"/>
      <c r="BL22" s="774"/>
      <c r="BM22" s="903"/>
      <c r="BN22" s="903"/>
      <c r="BO22" s="903"/>
      <c r="BP22" s="903"/>
      <c r="BQ22" s="903"/>
      <c r="BR22" s="903"/>
      <c r="BS22" s="903"/>
      <c r="BT22" s="903"/>
      <c r="BU22" s="903"/>
      <c r="BV22" s="903"/>
      <c r="BW22" s="903"/>
      <c r="BX22" s="903"/>
      <c r="BY22" s="903"/>
      <c r="BZ22" s="903"/>
      <c r="CA22" s="903"/>
      <c r="CB22" s="903"/>
      <c r="CC22" s="903"/>
      <c r="CD22" s="903"/>
      <c r="CE22" s="903"/>
      <c r="CF22" s="903"/>
      <c r="CG22" s="903"/>
      <c r="CH22" s="904"/>
      <c r="CI22" s="1084"/>
    </row>
    <row r="23" spans="1:87" ht="12" customHeight="1">
      <c r="A23" s="1079"/>
      <c r="B23" s="1079"/>
      <c r="C23" s="1079"/>
      <c r="D23" s="1079"/>
      <c r="E23" s="1079"/>
      <c r="F23" s="759"/>
      <c r="G23" s="760"/>
      <c r="H23" s="851"/>
      <c r="I23" s="852"/>
      <c r="J23" s="852"/>
      <c r="K23" s="853"/>
      <c r="L23" s="845" t="s">
        <v>36</v>
      </c>
      <c r="M23" s="846"/>
      <c r="N23" s="846"/>
      <c r="O23" s="846"/>
      <c r="P23" s="846"/>
      <c r="Q23" s="846"/>
      <c r="R23" s="846"/>
      <c r="S23" s="846"/>
      <c r="T23" s="847"/>
      <c r="U23" s="787"/>
      <c r="V23" s="788"/>
      <c r="W23" s="788"/>
      <c r="X23" s="788"/>
      <c r="Y23" s="788"/>
      <c r="Z23" s="788"/>
      <c r="AA23" s="788"/>
      <c r="AB23" s="788"/>
      <c r="AC23" s="788"/>
      <c r="AD23" s="788"/>
      <c r="AE23" s="788"/>
      <c r="AF23" s="788"/>
      <c r="AG23" s="788"/>
      <c r="AH23" s="788"/>
      <c r="AI23" s="788"/>
      <c r="AJ23" s="788"/>
      <c r="AK23" s="788"/>
      <c r="AL23" s="788"/>
      <c r="AM23" s="788"/>
      <c r="AN23" s="788"/>
      <c r="AO23" s="788"/>
      <c r="AP23" s="788"/>
      <c r="AQ23" s="788"/>
      <c r="AR23" s="788"/>
      <c r="AS23" s="788"/>
      <c r="AT23" s="788"/>
      <c r="AU23" s="788"/>
      <c r="AV23" s="788"/>
      <c r="AW23" s="789"/>
      <c r="AX23" s="63"/>
      <c r="AY23" s="63"/>
      <c r="AZ23" s="801"/>
      <c r="BA23" s="802"/>
      <c r="BB23" s="802"/>
      <c r="BC23" s="802"/>
      <c r="BD23" s="772"/>
      <c r="BE23" s="773"/>
      <c r="BF23" s="773"/>
      <c r="BG23" s="773"/>
      <c r="BH23" s="773"/>
      <c r="BI23" s="773"/>
      <c r="BJ23" s="773"/>
      <c r="BK23" s="773"/>
      <c r="BL23" s="774"/>
      <c r="BM23" s="903"/>
      <c r="BN23" s="903"/>
      <c r="BO23" s="903"/>
      <c r="BP23" s="903"/>
      <c r="BQ23" s="903"/>
      <c r="BR23" s="903"/>
      <c r="BS23" s="903"/>
      <c r="BT23" s="903"/>
      <c r="BU23" s="903"/>
      <c r="BV23" s="903"/>
      <c r="BW23" s="903"/>
      <c r="BX23" s="903"/>
      <c r="BY23" s="903"/>
      <c r="BZ23" s="903"/>
      <c r="CA23" s="903"/>
      <c r="CB23" s="903"/>
      <c r="CC23" s="903"/>
      <c r="CD23" s="903"/>
      <c r="CE23" s="903"/>
      <c r="CF23" s="903"/>
      <c r="CG23" s="903"/>
      <c r="CH23" s="904"/>
      <c r="CI23" s="1084"/>
    </row>
    <row r="24" spans="1:87" ht="12" customHeight="1">
      <c r="A24" s="1079"/>
      <c r="B24" s="1079"/>
      <c r="C24" s="1079"/>
      <c r="D24" s="1079"/>
      <c r="E24" s="1079"/>
      <c r="F24" s="759"/>
      <c r="G24" s="760"/>
      <c r="H24" s="851"/>
      <c r="I24" s="852"/>
      <c r="J24" s="852"/>
      <c r="K24" s="853"/>
      <c r="L24" s="775"/>
      <c r="M24" s="776"/>
      <c r="N24" s="776"/>
      <c r="O24" s="776"/>
      <c r="P24" s="776"/>
      <c r="Q24" s="776"/>
      <c r="R24" s="776"/>
      <c r="S24" s="776"/>
      <c r="T24" s="777"/>
      <c r="U24" s="790"/>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2"/>
      <c r="AX24" s="63"/>
      <c r="AY24" s="63"/>
      <c r="AZ24" s="801"/>
      <c r="BA24" s="802"/>
      <c r="BB24" s="802"/>
      <c r="BC24" s="802"/>
      <c r="BD24" s="772"/>
      <c r="BE24" s="773"/>
      <c r="BF24" s="773"/>
      <c r="BG24" s="773"/>
      <c r="BH24" s="773"/>
      <c r="BI24" s="773"/>
      <c r="BJ24" s="773"/>
      <c r="BK24" s="773"/>
      <c r="BL24" s="774"/>
      <c r="BM24" s="903"/>
      <c r="BN24" s="903"/>
      <c r="BO24" s="903"/>
      <c r="BP24" s="903"/>
      <c r="BQ24" s="903"/>
      <c r="BR24" s="903"/>
      <c r="BS24" s="903"/>
      <c r="BT24" s="903"/>
      <c r="BU24" s="903"/>
      <c r="BV24" s="903"/>
      <c r="BW24" s="903"/>
      <c r="BX24" s="903"/>
      <c r="BY24" s="903"/>
      <c r="BZ24" s="903"/>
      <c r="CA24" s="903"/>
      <c r="CB24" s="903"/>
      <c r="CC24" s="903"/>
      <c r="CD24" s="903"/>
      <c r="CE24" s="903"/>
      <c r="CF24" s="903"/>
      <c r="CG24" s="903"/>
      <c r="CH24" s="904"/>
      <c r="CI24" s="1084"/>
    </row>
    <row r="25" spans="1:87" ht="9.75" customHeight="1">
      <c r="A25" s="1079"/>
      <c r="B25" s="1079"/>
      <c r="C25" s="1079"/>
      <c r="D25" s="1079"/>
      <c r="E25" s="1079"/>
      <c r="F25" s="759"/>
      <c r="G25" s="760"/>
      <c r="H25" s="851"/>
      <c r="I25" s="852"/>
      <c r="J25" s="852"/>
      <c r="K25" s="853"/>
      <c r="L25" s="772" t="s">
        <v>3</v>
      </c>
      <c r="M25" s="773"/>
      <c r="N25" s="773"/>
      <c r="O25" s="773"/>
      <c r="P25" s="773"/>
      <c r="Q25" s="773"/>
      <c r="R25" s="773"/>
      <c r="S25" s="773"/>
      <c r="T25" s="773"/>
      <c r="U25" s="778"/>
      <c r="V25" s="779"/>
      <c r="W25" s="914"/>
      <c r="X25" s="779"/>
      <c r="Y25" s="914"/>
      <c r="Z25" s="779"/>
      <c r="AA25" s="914"/>
      <c r="AB25" s="1060"/>
      <c r="AC25" s="778"/>
      <c r="AD25" s="779"/>
      <c r="AE25" s="914"/>
      <c r="AF25" s="779"/>
      <c r="AG25" s="914"/>
      <c r="AH25" s="779"/>
      <c r="AI25" s="914"/>
      <c r="AJ25" s="1060"/>
      <c r="AK25" s="778"/>
      <c r="AL25" s="779"/>
      <c r="AM25" s="914"/>
      <c r="AN25" s="779"/>
      <c r="AO25" s="914"/>
      <c r="AP25" s="779"/>
      <c r="AQ25" s="914"/>
      <c r="AR25" s="1060"/>
      <c r="AS25" s="289"/>
      <c r="AT25" s="290"/>
      <c r="AU25" s="290"/>
      <c r="AV25" s="290"/>
      <c r="AW25" s="291"/>
      <c r="AX25" s="63"/>
      <c r="AY25" s="63"/>
      <c r="AZ25" s="801"/>
      <c r="BA25" s="802"/>
      <c r="BB25" s="802"/>
      <c r="BC25" s="802"/>
      <c r="BD25" s="772"/>
      <c r="BE25" s="773"/>
      <c r="BF25" s="773"/>
      <c r="BG25" s="773"/>
      <c r="BH25" s="773"/>
      <c r="BI25" s="773"/>
      <c r="BJ25" s="773"/>
      <c r="BK25" s="773"/>
      <c r="BL25" s="774"/>
      <c r="BM25" s="688"/>
      <c r="BN25" s="594"/>
      <c r="BO25" s="594"/>
      <c r="BP25" s="594"/>
      <c r="BQ25" s="594"/>
      <c r="BR25" s="594"/>
      <c r="BS25" s="594"/>
      <c r="BT25" s="594"/>
      <c r="BU25" s="594"/>
      <c r="BV25" s="594"/>
      <c r="BW25" s="594"/>
      <c r="BX25" s="881" t="s">
        <v>44</v>
      </c>
      <c r="BY25" s="881"/>
      <c r="BZ25" s="881"/>
      <c r="CA25" s="881"/>
      <c r="CB25" s="881" t="s">
        <v>45</v>
      </c>
      <c r="CC25" s="938"/>
      <c r="CD25" s="938"/>
      <c r="CE25" s="938"/>
      <c r="CF25" s="938"/>
      <c r="CG25" s="938"/>
      <c r="CH25" s="940" t="s">
        <v>46</v>
      </c>
      <c r="CI25" s="1084"/>
    </row>
    <row r="26" spans="1:87" ht="9.75" customHeight="1">
      <c r="A26" s="1079"/>
      <c r="B26" s="1079"/>
      <c r="C26" s="1079"/>
      <c r="D26" s="1079"/>
      <c r="E26" s="1079"/>
      <c r="F26" s="759"/>
      <c r="G26" s="760"/>
      <c r="H26" s="851"/>
      <c r="I26" s="852"/>
      <c r="J26" s="852"/>
      <c r="K26" s="853"/>
      <c r="L26" s="775"/>
      <c r="M26" s="776"/>
      <c r="N26" s="776"/>
      <c r="O26" s="776"/>
      <c r="P26" s="776"/>
      <c r="Q26" s="776"/>
      <c r="R26" s="776"/>
      <c r="S26" s="776"/>
      <c r="T26" s="776"/>
      <c r="U26" s="780"/>
      <c r="V26" s="781"/>
      <c r="W26" s="915"/>
      <c r="X26" s="781"/>
      <c r="Y26" s="915"/>
      <c r="Z26" s="781"/>
      <c r="AA26" s="915"/>
      <c r="AB26" s="1061"/>
      <c r="AC26" s="780"/>
      <c r="AD26" s="781"/>
      <c r="AE26" s="915"/>
      <c r="AF26" s="781"/>
      <c r="AG26" s="915"/>
      <c r="AH26" s="781"/>
      <c r="AI26" s="915"/>
      <c r="AJ26" s="1061"/>
      <c r="AK26" s="780"/>
      <c r="AL26" s="781"/>
      <c r="AM26" s="915"/>
      <c r="AN26" s="781"/>
      <c r="AO26" s="915"/>
      <c r="AP26" s="781"/>
      <c r="AQ26" s="915"/>
      <c r="AR26" s="1061"/>
      <c r="AS26" s="292"/>
      <c r="AT26" s="293"/>
      <c r="AU26" s="293"/>
      <c r="AV26" s="293"/>
      <c r="AW26" s="294"/>
      <c r="AX26" s="63"/>
      <c r="AY26" s="63"/>
      <c r="AZ26" s="801"/>
      <c r="BA26" s="802"/>
      <c r="BB26" s="802"/>
      <c r="BC26" s="802"/>
      <c r="BD26" s="775"/>
      <c r="BE26" s="776"/>
      <c r="BF26" s="776"/>
      <c r="BG26" s="776"/>
      <c r="BH26" s="776"/>
      <c r="BI26" s="776"/>
      <c r="BJ26" s="776"/>
      <c r="BK26" s="776"/>
      <c r="BL26" s="777"/>
      <c r="BM26" s="559"/>
      <c r="BN26" s="560"/>
      <c r="BO26" s="560"/>
      <c r="BP26" s="560"/>
      <c r="BQ26" s="560"/>
      <c r="BR26" s="560"/>
      <c r="BS26" s="560"/>
      <c r="BT26" s="560"/>
      <c r="BU26" s="560"/>
      <c r="BV26" s="560"/>
      <c r="BW26" s="560"/>
      <c r="BX26" s="882"/>
      <c r="BY26" s="882"/>
      <c r="BZ26" s="882"/>
      <c r="CA26" s="882"/>
      <c r="CB26" s="882"/>
      <c r="CC26" s="939"/>
      <c r="CD26" s="939"/>
      <c r="CE26" s="939"/>
      <c r="CF26" s="939"/>
      <c r="CG26" s="939"/>
      <c r="CH26" s="941"/>
      <c r="CI26" s="1084"/>
    </row>
    <row r="27" spans="1:87" ht="9.75" customHeight="1">
      <c r="A27" s="1079"/>
      <c r="B27" s="1079"/>
      <c r="C27" s="1079"/>
      <c r="D27" s="1079"/>
      <c r="E27" s="1079"/>
      <c r="F27" s="759"/>
      <c r="G27" s="760"/>
      <c r="H27" s="851"/>
      <c r="I27" s="852"/>
      <c r="J27" s="852"/>
      <c r="K27" s="853"/>
      <c r="L27" s="920" t="s">
        <v>121</v>
      </c>
      <c r="M27" s="921"/>
      <c r="N27" s="921"/>
      <c r="O27" s="921"/>
      <c r="P27" s="921"/>
      <c r="Q27" s="921"/>
      <c r="R27" s="921"/>
      <c r="S27" s="921"/>
      <c r="T27" s="922"/>
      <c r="U27" s="161"/>
      <c r="V27" s="1081" t="s">
        <v>145</v>
      </c>
      <c r="W27" s="1081"/>
      <c r="X27" s="1081"/>
      <c r="Y27" s="1081"/>
      <c r="Z27" s="932"/>
      <c r="AA27" s="932"/>
      <c r="AB27" s="932"/>
      <c r="AC27" s="932"/>
      <c r="AD27" s="932"/>
      <c r="AE27" s="782" t="s">
        <v>40</v>
      </c>
      <c r="AF27" s="782"/>
      <c r="AG27" s="782"/>
      <c r="AH27" s="932"/>
      <c r="AI27" s="932"/>
      <c r="AJ27" s="932"/>
      <c r="AK27" s="932"/>
      <c r="AL27" s="782" t="s">
        <v>43</v>
      </c>
      <c r="AM27" s="782"/>
      <c r="AN27" s="782"/>
      <c r="AO27" s="932"/>
      <c r="AP27" s="932"/>
      <c r="AQ27" s="932"/>
      <c r="AR27" s="932"/>
      <c r="AS27" s="782" t="s">
        <v>41</v>
      </c>
      <c r="AT27" s="782"/>
      <c r="AU27" s="782"/>
      <c r="AV27" s="297"/>
      <c r="AW27" s="295"/>
      <c r="AX27" s="63"/>
      <c r="AY27" s="63"/>
      <c r="AZ27" s="801"/>
      <c r="BA27" s="802"/>
      <c r="BB27" s="802"/>
      <c r="BC27" s="802"/>
      <c r="BD27" s="772" t="s">
        <v>20</v>
      </c>
      <c r="BE27" s="773"/>
      <c r="BF27" s="773"/>
      <c r="BG27" s="773"/>
      <c r="BH27" s="773"/>
      <c r="BI27" s="773"/>
      <c r="BJ27" s="773"/>
      <c r="BK27" s="773"/>
      <c r="BL27" s="774"/>
      <c r="BM27" s="911" t="s">
        <v>21</v>
      </c>
      <c r="BN27" s="912"/>
      <c r="BO27" s="912"/>
      <c r="BP27" s="934"/>
      <c r="BQ27" s="934"/>
      <c r="BR27" s="934"/>
      <c r="BS27" s="934"/>
      <c r="BT27" s="934"/>
      <c r="BU27" s="934"/>
      <c r="BV27" s="934"/>
      <c r="BW27" s="934"/>
      <c r="BX27" s="934"/>
      <c r="BY27" s="934"/>
      <c r="BZ27" s="934"/>
      <c r="CA27" s="934"/>
      <c r="CB27" s="934"/>
      <c r="CC27" s="934"/>
      <c r="CD27" s="934"/>
      <c r="CE27" s="934"/>
      <c r="CF27" s="934"/>
      <c r="CG27" s="934"/>
      <c r="CH27" s="935"/>
      <c r="CI27" s="1084"/>
    </row>
    <row r="28" spans="1:87" ht="9.75" customHeight="1">
      <c r="A28" s="1079"/>
      <c r="B28" s="1079"/>
      <c r="C28" s="1079"/>
      <c r="D28" s="1079"/>
      <c r="E28" s="1079"/>
      <c r="F28" s="759"/>
      <c r="G28" s="760"/>
      <c r="H28" s="851"/>
      <c r="I28" s="852"/>
      <c r="J28" s="852"/>
      <c r="K28" s="853"/>
      <c r="L28" s="923"/>
      <c r="M28" s="924"/>
      <c r="N28" s="924"/>
      <c r="O28" s="924"/>
      <c r="P28" s="924"/>
      <c r="Q28" s="924"/>
      <c r="R28" s="924"/>
      <c r="S28" s="924"/>
      <c r="T28" s="925"/>
      <c r="U28" s="162"/>
      <c r="V28" s="1082"/>
      <c r="W28" s="1082"/>
      <c r="X28" s="1082"/>
      <c r="Y28" s="1082"/>
      <c r="Z28" s="933"/>
      <c r="AA28" s="933"/>
      <c r="AB28" s="933"/>
      <c r="AC28" s="933"/>
      <c r="AD28" s="933"/>
      <c r="AE28" s="783"/>
      <c r="AF28" s="783"/>
      <c r="AG28" s="783"/>
      <c r="AH28" s="933"/>
      <c r="AI28" s="933"/>
      <c r="AJ28" s="933"/>
      <c r="AK28" s="933"/>
      <c r="AL28" s="783"/>
      <c r="AM28" s="783"/>
      <c r="AN28" s="783"/>
      <c r="AO28" s="933"/>
      <c r="AP28" s="933"/>
      <c r="AQ28" s="933"/>
      <c r="AR28" s="933"/>
      <c r="AS28" s="783"/>
      <c r="AT28" s="783"/>
      <c r="AU28" s="783"/>
      <c r="AV28" s="298"/>
      <c r="AW28" s="296"/>
      <c r="AX28" s="63"/>
      <c r="AY28" s="63"/>
      <c r="AZ28" s="801"/>
      <c r="BA28" s="802"/>
      <c r="BB28" s="802"/>
      <c r="BC28" s="802"/>
      <c r="BD28" s="772"/>
      <c r="BE28" s="773"/>
      <c r="BF28" s="773"/>
      <c r="BG28" s="773"/>
      <c r="BH28" s="773"/>
      <c r="BI28" s="773"/>
      <c r="BJ28" s="773"/>
      <c r="BK28" s="773"/>
      <c r="BL28" s="774"/>
      <c r="BM28" s="913"/>
      <c r="BN28" s="881"/>
      <c r="BO28" s="881"/>
      <c r="BP28" s="936"/>
      <c r="BQ28" s="936"/>
      <c r="BR28" s="936"/>
      <c r="BS28" s="936"/>
      <c r="BT28" s="936"/>
      <c r="BU28" s="936"/>
      <c r="BV28" s="936"/>
      <c r="BW28" s="936"/>
      <c r="BX28" s="936"/>
      <c r="BY28" s="936"/>
      <c r="BZ28" s="936"/>
      <c r="CA28" s="936"/>
      <c r="CB28" s="936"/>
      <c r="CC28" s="936"/>
      <c r="CD28" s="936"/>
      <c r="CE28" s="936"/>
      <c r="CF28" s="936"/>
      <c r="CG28" s="936"/>
      <c r="CH28" s="937"/>
      <c r="CI28" s="1084"/>
    </row>
    <row r="29" spans="1:87" ht="9.75" customHeight="1">
      <c r="A29" s="1079"/>
      <c r="B29" s="1079"/>
      <c r="C29" s="1079"/>
      <c r="D29" s="1079"/>
      <c r="E29" s="1079"/>
      <c r="F29" s="759"/>
      <c r="G29" s="1400"/>
      <c r="H29" s="851"/>
      <c r="I29" s="852"/>
      <c r="J29" s="852"/>
      <c r="K29" s="853"/>
      <c r="L29" s="926" t="s">
        <v>110</v>
      </c>
      <c r="M29" s="927"/>
      <c r="N29" s="927"/>
      <c r="O29" s="927"/>
      <c r="P29" s="927"/>
      <c r="Q29" s="927"/>
      <c r="R29" s="927"/>
      <c r="S29" s="927"/>
      <c r="T29" s="928"/>
      <c r="U29" s="918" t="s">
        <v>21</v>
      </c>
      <c r="V29" s="919"/>
      <c r="W29" s="952"/>
      <c r="X29" s="952"/>
      <c r="Y29" s="952"/>
      <c r="Z29" s="952"/>
      <c r="AA29" s="952"/>
      <c r="AB29" s="952"/>
      <c r="AC29" s="952"/>
      <c r="AD29" s="952"/>
      <c r="AE29" s="952"/>
      <c r="AF29" s="952"/>
      <c r="AG29" s="953"/>
      <c r="AH29" s="953"/>
      <c r="AI29" s="953"/>
      <c r="AJ29" s="953"/>
      <c r="AK29" s="953"/>
      <c r="AL29" s="953"/>
      <c r="AM29" s="953"/>
      <c r="AN29" s="953"/>
      <c r="AO29" s="953"/>
      <c r="AP29" s="953"/>
      <c r="AQ29" s="953"/>
      <c r="AR29" s="953"/>
      <c r="AS29" s="953"/>
      <c r="AT29" s="953"/>
      <c r="AU29" s="953"/>
      <c r="AV29" s="953"/>
      <c r="AW29" s="954"/>
      <c r="AX29" s="63"/>
      <c r="AY29" s="63"/>
      <c r="AZ29" s="801"/>
      <c r="BA29" s="802"/>
      <c r="BB29" s="802"/>
      <c r="BC29" s="802"/>
      <c r="BD29" s="772"/>
      <c r="BE29" s="773"/>
      <c r="BF29" s="773"/>
      <c r="BG29" s="773"/>
      <c r="BH29" s="773"/>
      <c r="BI29" s="773"/>
      <c r="BJ29" s="773"/>
      <c r="BK29" s="773"/>
      <c r="BL29" s="774"/>
      <c r="BM29" s="942"/>
      <c r="BN29" s="903"/>
      <c r="BO29" s="903"/>
      <c r="BP29" s="903"/>
      <c r="BQ29" s="903"/>
      <c r="BR29" s="903"/>
      <c r="BS29" s="903"/>
      <c r="BT29" s="903"/>
      <c r="BU29" s="903"/>
      <c r="BV29" s="903"/>
      <c r="BW29" s="903"/>
      <c r="BX29" s="903"/>
      <c r="BY29" s="903"/>
      <c r="BZ29" s="903"/>
      <c r="CA29" s="903"/>
      <c r="CB29" s="903"/>
      <c r="CC29" s="903"/>
      <c r="CD29" s="903"/>
      <c r="CE29" s="903"/>
      <c r="CF29" s="903"/>
      <c r="CG29" s="903"/>
      <c r="CH29" s="904"/>
      <c r="CI29" s="1084"/>
    </row>
    <row r="30" spans="1:87" ht="9.75" customHeight="1">
      <c r="A30" s="1079"/>
      <c r="B30" s="1079"/>
      <c r="C30" s="1079"/>
      <c r="D30" s="1079"/>
      <c r="E30" s="1079"/>
      <c r="F30" s="759"/>
      <c r="G30" s="1400"/>
      <c r="H30" s="851"/>
      <c r="I30" s="852"/>
      <c r="J30" s="852"/>
      <c r="K30" s="853"/>
      <c r="L30" s="926"/>
      <c r="M30" s="927"/>
      <c r="N30" s="927"/>
      <c r="O30" s="927"/>
      <c r="P30" s="927"/>
      <c r="Q30" s="927"/>
      <c r="R30" s="927"/>
      <c r="S30" s="927"/>
      <c r="T30" s="928"/>
      <c r="U30" s="762"/>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4"/>
      <c r="AX30" s="63"/>
      <c r="AY30" s="63"/>
      <c r="AZ30" s="801"/>
      <c r="BA30" s="802"/>
      <c r="BB30" s="802"/>
      <c r="BC30" s="802"/>
      <c r="BD30" s="772"/>
      <c r="BE30" s="773"/>
      <c r="BF30" s="773"/>
      <c r="BG30" s="773"/>
      <c r="BH30" s="773"/>
      <c r="BI30" s="773"/>
      <c r="BJ30" s="773"/>
      <c r="BK30" s="773"/>
      <c r="BL30" s="774"/>
      <c r="BM30" s="942"/>
      <c r="BN30" s="903"/>
      <c r="BO30" s="903"/>
      <c r="BP30" s="903"/>
      <c r="BQ30" s="903"/>
      <c r="BR30" s="903"/>
      <c r="BS30" s="903"/>
      <c r="BT30" s="903"/>
      <c r="BU30" s="903"/>
      <c r="BV30" s="903"/>
      <c r="BW30" s="903"/>
      <c r="BX30" s="903"/>
      <c r="BY30" s="903"/>
      <c r="BZ30" s="903"/>
      <c r="CA30" s="903"/>
      <c r="CB30" s="903"/>
      <c r="CC30" s="903"/>
      <c r="CD30" s="903"/>
      <c r="CE30" s="903"/>
      <c r="CF30" s="903"/>
      <c r="CG30" s="903"/>
      <c r="CH30" s="904"/>
      <c r="CI30" s="1084"/>
    </row>
    <row r="31" spans="1:87" ht="9.75" customHeight="1">
      <c r="A31" s="1079"/>
      <c r="B31" s="1079"/>
      <c r="C31" s="1079"/>
      <c r="D31" s="1079"/>
      <c r="E31" s="1079"/>
      <c r="F31" s="759"/>
      <c r="G31" s="1400"/>
      <c r="H31" s="851"/>
      <c r="I31" s="852"/>
      <c r="J31" s="852"/>
      <c r="K31" s="853"/>
      <c r="L31" s="926"/>
      <c r="M31" s="927"/>
      <c r="N31" s="927"/>
      <c r="O31" s="927"/>
      <c r="P31" s="927"/>
      <c r="Q31" s="927"/>
      <c r="R31" s="927"/>
      <c r="S31" s="927"/>
      <c r="T31" s="928"/>
      <c r="U31" s="762"/>
      <c r="V31" s="763"/>
      <c r="W31" s="763"/>
      <c r="X31" s="763"/>
      <c r="Y31" s="763"/>
      <c r="Z31" s="763"/>
      <c r="AA31" s="763"/>
      <c r="AB31" s="763"/>
      <c r="AC31" s="763"/>
      <c r="AD31" s="763"/>
      <c r="AE31" s="763"/>
      <c r="AF31" s="763"/>
      <c r="AG31" s="763"/>
      <c r="AH31" s="763"/>
      <c r="AI31" s="763"/>
      <c r="AJ31" s="763"/>
      <c r="AK31" s="763"/>
      <c r="AL31" s="763"/>
      <c r="AM31" s="763"/>
      <c r="AN31" s="763"/>
      <c r="AO31" s="763"/>
      <c r="AP31" s="763"/>
      <c r="AQ31" s="763"/>
      <c r="AR31" s="763"/>
      <c r="AS31" s="763"/>
      <c r="AT31" s="763"/>
      <c r="AU31" s="763"/>
      <c r="AV31" s="763"/>
      <c r="AW31" s="764"/>
      <c r="AX31" s="63"/>
      <c r="AY31" s="63"/>
      <c r="AZ31" s="801"/>
      <c r="BA31" s="802"/>
      <c r="BB31" s="802"/>
      <c r="BC31" s="802"/>
      <c r="BD31" s="772"/>
      <c r="BE31" s="773"/>
      <c r="BF31" s="773"/>
      <c r="BG31" s="773"/>
      <c r="BH31" s="773"/>
      <c r="BI31" s="773"/>
      <c r="BJ31" s="773"/>
      <c r="BK31" s="773"/>
      <c r="BL31" s="774"/>
      <c r="BM31" s="942"/>
      <c r="BN31" s="903"/>
      <c r="BO31" s="903"/>
      <c r="BP31" s="903"/>
      <c r="BQ31" s="903"/>
      <c r="BR31" s="903"/>
      <c r="BS31" s="903"/>
      <c r="BT31" s="903"/>
      <c r="BU31" s="903"/>
      <c r="BV31" s="903"/>
      <c r="BW31" s="903"/>
      <c r="BX31" s="903"/>
      <c r="BY31" s="903"/>
      <c r="BZ31" s="903"/>
      <c r="CA31" s="903"/>
      <c r="CB31" s="903"/>
      <c r="CC31" s="903"/>
      <c r="CD31" s="903"/>
      <c r="CE31" s="903"/>
      <c r="CF31" s="903"/>
      <c r="CG31" s="903"/>
      <c r="CH31" s="904"/>
      <c r="CI31" s="1084"/>
    </row>
    <row r="32" spans="1:87" ht="9.75" customHeight="1" thickBot="1">
      <c r="A32" s="1079"/>
      <c r="B32" s="1079"/>
      <c r="C32" s="1079"/>
      <c r="D32" s="1079"/>
      <c r="E32" s="1079"/>
      <c r="F32" s="759"/>
      <c r="G32" s="453" t="s">
        <v>59</v>
      </c>
      <c r="H32" s="854"/>
      <c r="I32" s="855"/>
      <c r="J32" s="855"/>
      <c r="K32" s="856"/>
      <c r="L32" s="929"/>
      <c r="M32" s="930"/>
      <c r="N32" s="930"/>
      <c r="O32" s="930"/>
      <c r="P32" s="930"/>
      <c r="Q32" s="930"/>
      <c r="R32" s="930"/>
      <c r="S32" s="930"/>
      <c r="T32" s="931"/>
      <c r="U32" s="955"/>
      <c r="V32" s="956"/>
      <c r="W32" s="956"/>
      <c r="X32" s="956"/>
      <c r="Y32" s="956"/>
      <c r="Z32" s="956"/>
      <c r="AA32" s="956"/>
      <c r="AB32" s="956"/>
      <c r="AC32" s="956"/>
      <c r="AD32" s="956"/>
      <c r="AE32" s="956"/>
      <c r="AF32" s="956"/>
      <c r="AG32" s="956"/>
      <c r="AH32" s="956"/>
      <c r="AI32" s="956"/>
      <c r="AJ32" s="956"/>
      <c r="AK32" s="956"/>
      <c r="AL32" s="956"/>
      <c r="AM32" s="956"/>
      <c r="AN32" s="956"/>
      <c r="AO32" s="956"/>
      <c r="AP32" s="956"/>
      <c r="AQ32" s="956"/>
      <c r="AR32" s="956"/>
      <c r="AS32" s="956"/>
      <c r="AT32" s="956"/>
      <c r="AU32" s="956"/>
      <c r="AV32" s="956"/>
      <c r="AW32" s="957"/>
      <c r="AX32" s="63"/>
      <c r="AY32" s="63"/>
      <c r="AZ32" s="803"/>
      <c r="BA32" s="804"/>
      <c r="BB32" s="804"/>
      <c r="BC32" s="804"/>
      <c r="BD32" s="775"/>
      <c r="BE32" s="776"/>
      <c r="BF32" s="776"/>
      <c r="BG32" s="776"/>
      <c r="BH32" s="776"/>
      <c r="BI32" s="776"/>
      <c r="BJ32" s="776"/>
      <c r="BK32" s="776"/>
      <c r="BL32" s="777"/>
      <c r="BM32" s="943"/>
      <c r="BN32" s="944"/>
      <c r="BO32" s="944"/>
      <c r="BP32" s="944"/>
      <c r="BQ32" s="944"/>
      <c r="BR32" s="944"/>
      <c r="BS32" s="944"/>
      <c r="BT32" s="944"/>
      <c r="BU32" s="944"/>
      <c r="BV32" s="944"/>
      <c r="BW32" s="944"/>
      <c r="BX32" s="944"/>
      <c r="BY32" s="944"/>
      <c r="BZ32" s="944"/>
      <c r="CA32" s="944"/>
      <c r="CB32" s="944"/>
      <c r="CC32" s="944"/>
      <c r="CD32" s="944"/>
      <c r="CE32" s="944"/>
      <c r="CF32" s="944"/>
      <c r="CG32" s="944"/>
      <c r="CH32" s="945"/>
      <c r="CI32" s="170"/>
    </row>
    <row r="33" spans="1:87" ht="9.75" customHeight="1">
      <c r="A33" s="1079"/>
      <c r="B33" s="1079"/>
      <c r="C33" s="1079"/>
      <c r="D33" s="1079"/>
      <c r="E33" s="1079"/>
      <c r="F33" s="759"/>
      <c r="G33" s="453"/>
      <c r="H33" s="958" t="s">
        <v>108</v>
      </c>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c r="AR33" s="958"/>
      <c r="AS33" s="958"/>
      <c r="AT33" s="958"/>
      <c r="AU33" s="958"/>
      <c r="AV33" s="958"/>
      <c r="AW33" s="958"/>
      <c r="AX33" s="958"/>
      <c r="AY33" s="958"/>
      <c r="AZ33" s="958"/>
      <c r="BA33" s="958"/>
      <c r="BB33" s="958"/>
      <c r="BC33" s="958"/>
      <c r="BD33" s="958"/>
      <c r="BE33" s="958"/>
      <c r="BF33" s="958"/>
      <c r="BG33" s="958"/>
      <c r="BH33" s="958"/>
      <c r="BI33" s="958"/>
      <c r="BJ33" s="958"/>
      <c r="BK33" s="958"/>
      <c r="BL33" s="958"/>
      <c r="BM33" s="958"/>
      <c r="BN33" s="958"/>
      <c r="BO33" s="958"/>
      <c r="BP33" s="958"/>
      <c r="BQ33" s="958"/>
      <c r="BR33" s="958"/>
      <c r="BS33" s="958"/>
      <c r="BT33" s="958"/>
      <c r="BU33" s="63"/>
      <c r="BV33" s="63"/>
      <c r="BW33" s="63"/>
      <c r="BX33" s="63"/>
      <c r="BY33" s="63"/>
      <c r="BZ33" s="63"/>
      <c r="CA33" s="63"/>
      <c r="CB33" s="63"/>
      <c r="CC33" s="63"/>
      <c r="CD33" s="63"/>
      <c r="CE33" s="63"/>
      <c r="CF33" s="63"/>
      <c r="CG33" s="63"/>
      <c r="CH33" s="63"/>
      <c r="CI33" s="170"/>
    </row>
    <row r="34" spans="1:87" ht="9.75" customHeight="1" thickBot="1">
      <c r="A34" s="1079"/>
      <c r="B34" s="1079"/>
      <c r="C34" s="1079"/>
      <c r="D34" s="1079"/>
      <c r="E34" s="1079"/>
      <c r="F34" s="759"/>
      <c r="G34" s="453"/>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c r="AH34" s="959"/>
      <c r="AI34" s="959"/>
      <c r="AJ34" s="959"/>
      <c r="AK34" s="959"/>
      <c r="AL34" s="959"/>
      <c r="AM34" s="959"/>
      <c r="AN34" s="959"/>
      <c r="AO34" s="959"/>
      <c r="AP34" s="959"/>
      <c r="AQ34" s="959"/>
      <c r="AR34" s="959"/>
      <c r="AS34" s="959"/>
      <c r="AT34" s="959"/>
      <c r="AU34" s="959"/>
      <c r="AV34" s="959"/>
      <c r="AW34" s="959"/>
      <c r="AX34" s="959"/>
      <c r="AY34" s="959"/>
      <c r="AZ34" s="959"/>
      <c r="BA34" s="959"/>
      <c r="BB34" s="959"/>
      <c r="BC34" s="960"/>
      <c r="BD34" s="960"/>
      <c r="BE34" s="960"/>
      <c r="BF34" s="960"/>
      <c r="BG34" s="960"/>
      <c r="BH34" s="960"/>
      <c r="BI34" s="960"/>
      <c r="BJ34" s="960"/>
      <c r="BK34" s="960"/>
      <c r="BL34" s="960"/>
      <c r="BM34" s="960"/>
      <c r="BN34" s="960"/>
      <c r="BO34" s="960"/>
      <c r="BP34" s="960"/>
      <c r="BQ34" s="960"/>
      <c r="BR34" s="960"/>
      <c r="BS34" s="960"/>
      <c r="BT34" s="960"/>
      <c r="BU34" s="63"/>
      <c r="BV34" s="63"/>
      <c r="BW34" s="63"/>
      <c r="BX34" s="63"/>
      <c r="BY34" s="63"/>
      <c r="BZ34" s="63"/>
      <c r="CA34" s="63"/>
      <c r="CB34" s="63"/>
      <c r="CC34" s="63"/>
      <c r="CD34" s="63"/>
      <c r="CE34" s="63"/>
      <c r="CF34" s="63"/>
      <c r="CG34" s="63"/>
      <c r="CH34" s="63"/>
      <c r="CI34" s="170"/>
    </row>
    <row r="35" spans="1:87" ht="9.75" customHeight="1">
      <c r="A35" s="1079"/>
      <c r="B35" s="1079"/>
      <c r="C35" s="1079"/>
      <c r="D35" s="1079"/>
      <c r="E35" s="1079"/>
      <c r="F35" s="759"/>
      <c r="G35" s="453"/>
      <c r="H35" s="950" t="s">
        <v>12</v>
      </c>
      <c r="I35" s="830"/>
      <c r="J35" s="830"/>
      <c r="K35" s="830"/>
      <c r="L35" s="830"/>
      <c r="M35" s="830"/>
      <c r="N35" s="830"/>
      <c r="O35" s="830"/>
      <c r="P35" s="844"/>
      <c r="Q35" s="858" t="s">
        <v>13</v>
      </c>
      <c r="R35" s="858"/>
      <c r="S35" s="858"/>
      <c r="T35" s="858"/>
      <c r="U35" s="858"/>
      <c r="V35" s="858"/>
      <c r="W35" s="858"/>
      <c r="X35" s="858"/>
      <c r="Y35" s="858"/>
      <c r="Z35" s="858"/>
      <c r="AA35" s="858" t="s">
        <v>14</v>
      </c>
      <c r="AB35" s="858"/>
      <c r="AC35" s="858"/>
      <c r="AD35" s="858"/>
      <c r="AE35" s="858"/>
      <c r="AF35" s="858"/>
      <c r="AG35" s="858"/>
      <c r="AH35" s="858"/>
      <c r="AI35" s="858"/>
      <c r="AJ35" s="858"/>
      <c r="AK35" s="858" t="s">
        <v>15</v>
      </c>
      <c r="AL35" s="858"/>
      <c r="AM35" s="858"/>
      <c r="AN35" s="858"/>
      <c r="AO35" s="858"/>
      <c r="AP35" s="858"/>
      <c r="AQ35" s="858"/>
      <c r="AR35" s="858"/>
      <c r="AS35" s="858"/>
      <c r="AT35" s="858"/>
      <c r="AU35" s="843" t="s">
        <v>16</v>
      </c>
      <c r="AV35" s="830"/>
      <c r="AW35" s="830"/>
      <c r="AX35" s="830"/>
      <c r="AY35" s="830"/>
      <c r="AZ35" s="830"/>
      <c r="BA35" s="830"/>
      <c r="BB35" s="844"/>
      <c r="BC35" s="843" t="s">
        <v>17</v>
      </c>
      <c r="BD35" s="830"/>
      <c r="BE35" s="830"/>
      <c r="BF35" s="830"/>
      <c r="BG35" s="830"/>
      <c r="BH35" s="830"/>
      <c r="BI35" s="844"/>
      <c r="BJ35" s="830" t="s">
        <v>24</v>
      </c>
      <c r="BK35" s="830"/>
      <c r="BL35" s="830"/>
      <c r="BM35" s="830"/>
      <c r="BN35" s="830"/>
      <c r="BO35" s="830"/>
      <c r="BP35" s="830"/>
      <c r="BQ35" s="830"/>
      <c r="BR35" s="830"/>
      <c r="BS35" s="830"/>
      <c r="BT35" s="844"/>
      <c r="BU35" s="1085" t="s">
        <v>195</v>
      </c>
      <c r="BV35" s="1086"/>
      <c r="BW35" s="1086"/>
      <c r="BX35" s="1086"/>
      <c r="BY35" s="1086"/>
      <c r="BZ35" s="1086"/>
      <c r="CA35" s="1086"/>
      <c r="CB35" s="1086"/>
      <c r="CC35" s="1086"/>
      <c r="CD35" s="1086"/>
      <c r="CE35" s="1086"/>
      <c r="CF35" s="1086"/>
      <c r="CG35" s="1086"/>
      <c r="CH35" s="1087"/>
      <c r="CI35" s="170"/>
    </row>
    <row r="36" spans="1:87" ht="9.75" customHeight="1">
      <c r="A36" s="1079"/>
      <c r="B36" s="1079"/>
      <c r="C36" s="1079"/>
      <c r="D36" s="1079"/>
      <c r="E36" s="1079"/>
      <c r="F36" s="759"/>
      <c r="G36" s="453"/>
      <c r="H36" s="951"/>
      <c r="I36" s="776"/>
      <c r="J36" s="776"/>
      <c r="K36" s="776"/>
      <c r="L36" s="776"/>
      <c r="M36" s="776"/>
      <c r="N36" s="776"/>
      <c r="O36" s="776"/>
      <c r="P36" s="777"/>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6"/>
      <c r="AQ36" s="836"/>
      <c r="AR36" s="836"/>
      <c r="AS36" s="836"/>
      <c r="AT36" s="836"/>
      <c r="AU36" s="775"/>
      <c r="AV36" s="776"/>
      <c r="AW36" s="776"/>
      <c r="AX36" s="776"/>
      <c r="AY36" s="776"/>
      <c r="AZ36" s="776"/>
      <c r="BA36" s="776"/>
      <c r="BB36" s="777"/>
      <c r="BC36" s="775"/>
      <c r="BD36" s="776"/>
      <c r="BE36" s="776"/>
      <c r="BF36" s="776"/>
      <c r="BG36" s="776"/>
      <c r="BH36" s="776"/>
      <c r="BI36" s="777"/>
      <c r="BJ36" s="776"/>
      <c r="BK36" s="776"/>
      <c r="BL36" s="776"/>
      <c r="BM36" s="776"/>
      <c r="BN36" s="776"/>
      <c r="BO36" s="776"/>
      <c r="BP36" s="776"/>
      <c r="BQ36" s="776"/>
      <c r="BR36" s="776"/>
      <c r="BS36" s="776"/>
      <c r="BT36" s="777"/>
      <c r="BU36" s="1088"/>
      <c r="BV36" s="1089"/>
      <c r="BW36" s="1089"/>
      <c r="BX36" s="1089"/>
      <c r="BY36" s="1089"/>
      <c r="BZ36" s="1089"/>
      <c r="CA36" s="1089"/>
      <c r="CB36" s="1089"/>
      <c r="CC36" s="1089"/>
      <c r="CD36" s="1089"/>
      <c r="CE36" s="1089"/>
      <c r="CF36" s="1089"/>
      <c r="CG36" s="1089"/>
      <c r="CH36" s="1090"/>
      <c r="CI36" s="170"/>
    </row>
    <row r="37" spans="1:87" ht="9.75" customHeight="1">
      <c r="A37" s="1079"/>
      <c r="B37" s="1079"/>
      <c r="C37" s="1079"/>
      <c r="D37" s="1079"/>
      <c r="E37" s="1079"/>
      <c r="F37" s="759"/>
      <c r="G37" s="453"/>
      <c r="H37" s="107"/>
      <c r="I37" s="89"/>
      <c r="J37" s="89"/>
      <c r="K37" s="89"/>
      <c r="L37" s="89"/>
      <c r="M37" s="89"/>
      <c r="N37" s="89"/>
      <c r="O37" s="89"/>
      <c r="P37" s="90"/>
      <c r="Q37" s="93"/>
      <c r="R37" s="94"/>
      <c r="S37" s="94"/>
      <c r="T37" s="94"/>
      <c r="U37" s="94"/>
      <c r="V37" s="94"/>
      <c r="W37" s="94"/>
      <c r="X37" s="94"/>
      <c r="Y37" s="94"/>
      <c r="Z37" s="95"/>
      <c r="AA37" s="98"/>
      <c r="AB37" s="89"/>
      <c r="AC37" s="89"/>
      <c r="AD37" s="89"/>
      <c r="AE37" s="89"/>
      <c r="AF37" s="89"/>
      <c r="AG37" s="89"/>
      <c r="AH37" s="89"/>
      <c r="AI37" s="89"/>
      <c r="AJ37" s="90"/>
      <c r="AK37" s="1091" t="s">
        <v>35</v>
      </c>
      <c r="AL37" s="1092"/>
      <c r="AM37" s="1092"/>
      <c r="AN37" s="1092"/>
      <c r="AO37" s="1092"/>
      <c r="AP37" s="1092"/>
      <c r="AQ37" s="1092"/>
      <c r="AR37" s="1092"/>
      <c r="AS37" s="1092"/>
      <c r="AT37" s="1093"/>
      <c r="AU37" s="98"/>
      <c r="AV37" s="89"/>
      <c r="AW37" s="89"/>
      <c r="AX37" s="89"/>
      <c r="AY37" s="89"/>
      <c r="AZ37" s="89"/>
      <c r="BA37" s="89"/>
      <c r="BB37" s="90"/>
      <c r="BC37" s="186"/>
      <c r="BD37" s="186"/>
      <c r="BE37" s="186"/>
      <c r="BF37" s="186"/>
      <c r="BG37" s="186"/>
      <c r="BH37" s="186"/>
      <c r="BI37" s="201"/>
      <c r="BJ37" s="186"/>
      <c r="BK37" s="186"/>
      <c r="BL37" s="186"/>
      <c r="BM37" s="186"/>
      <c r="BN37" s="186"/>
      <c r="BO37" s="186"/>
      <c r="BP37" s="186"/>
      <c r="BQ37" s="186"/>
      <c r="BR37" s="186"/>
      <c r="BS37" s="186"/>
      <c r="BT37" s="203"/>
      <c r="BU37" s="88"/>
      <c r="BV37" s="88"/>
      <c r="BW37" s="88"/>
      <c r="BX37" s="88"/>
      <c r="BY37" s="88"/>
      <c r="BZ37" s="88"/>
      <c r="CA37" s="88"/>
      <c r="CB37" s="88"/>
      <c r="CC37" s="88"/>
      <c r="CD37" s="88"/>
      <c r="CE37" s="88"/>
      <c r="CF37" s="88"/>
      <c r="CG37" s="88"/>
      <c r="CH37" s="108"/>
      <c r="CI37" s="170"/>
    </row>
    <row r="38" spans="1:87" ht="9.75" customHeight="1">
      <c r="A38" s="1079"/>
      <c r="B38" s="1079"/>
      <c r="C38" s="1079"/>
      <c r="D38" s="1079"/>
      <c r="E38" s="1079"/>
      <c r="F38" s="759"/>
      <c r="G38" s="453"/>
      <c r="H38" s="109"/>
      <c r="I38" s="88"/>
      <c r="J38" s="88"/>
      <c r="K38" s="88"/>
      <c r="L38" s="88"/>
      <c r="M38" s="88"/>
      <c r="N38" s="88"/>
      <c r="O38" s="88"/>
      <c r="P38" s="91"/>
      <c r="Q38" s="97"/>
      <c r="R38" s="963"/>
      <c r="S38" s="963"/>
      <c r="T38" s="946" t="s">
        <v>49</v>
      </c>
      <c r="U38" s="946"/>
      <c r="V38" s="946"/>
      <c r="W38" s="946"/>
      <c r="X38" s="946"/>
      <c r="Y38" s="946"/>
      <c r="Z38" s="96"/>
      <c r="AA38" s="87"/>
      <c r="AB38" s="88"/>
      <c r="AC38" s="88"/>
      <c r="AD38" s="88"/>
      <c r="AE38" s="88"/>
      <c r="AF38" s="88"/>
      <c r="AG38" s="88"/>
      <c r="AH38" s="88"/>
      <c r="AI38" s="88"/>
      <c r="AJ38" s="91"/>
      <c r="AK38" s="1094"/>
      <c r="AL38" s="1095"/>
      <c r="AM38" s="1095"/>
      <c r="AN38" s="1095"/>
      <c r="AO38" s="1095"/>
      <c r="AP38" s="1095"/>
      <c r="AQ38" s="1095"/>
      <c r="AR38" s="1095"/>
      <c r="AS38" s="1095"/>
      <c r="AT38" s="1096"/>
      <c r="AU38" s="87"/>
      <c r="AV38" s="770"/>
      <c r="AW38" s="770"/>
      <c r="AX38" s="770"/>
      <c r="AY38" s="770"/>
      <c r="AZ38" s="961" t="s">
        <v>40</v>
      </c>
      <c r="BA38" s="961"/>
      <c r="BB38" s="91"/>
      <c r="BC38" s="185"/>
      <c r="BD38" s="185"/>
      <c r="BE38" s="185"/>
      <c r="BF38" s="185"/>
      <c r="BG38" s="185"/>
      <c r="BH38" s="185"/>
      <c r="BI38" s="202"/>
      <c r="BJ38" s="58"/>
      <c r="BK38" s="58"/>
      <c r="BL38" s="58"/>
      <c r="BM38" s="58"/>
      <c r="BN38" s="58"/>
      <c r="BO38" s="58"/>
      <c r="BP38" s="58"/>
      <c r="BQ38" s="58"/>
      <c r="BR38" s="58"/>
      <c r="BS38" s="58"/>
      <c r="BT38" s="202"/>
      <c r="BU38" s="88"/>
      <c r="BV38" s="88"/>
      <c r="BW38" s="88"/>
      <c r="BX38" s="88"/>
      <c r="BY38" s="88"/>
      <c r="BZ38" s="88"/>
      <c r="CA38" s="88"/>
      <c r="CB38" s="88"/>
      <c r="CC38" s="88"/>
      <c r="CD38" s="88"/>
      <c r="CE38" s="88"/>
      <c r="CF38" s="88"/>
      <c r="CG38" s="88"/>
      <c r="CH38" s="108"/>
      <c r="CI38" s="170"/>
    </row>
    <row r="39" spans="1:87" ht="9.75" customHeight="1">
      <c r="A39" s="1079"/>
      <c r="B39" s="1079"/>
      <c r="C39" s="1079"/>
      <c r="D39" s="1079"/>
      <c r="E39" s="1079"/>
      <c r="F39" s="759"/>
      <c r="G39" s="453"/>
      <c r="H39" s="109"/>
      <c r="I39" s="88"/>
      <c r="J39" s="88"/>
      <c r="K39" s="88"/>
      <c r="L39" s="88"/>
      <c r="M39" s="88"/>
      <c r="N39" s="88"/>
      <c r="O39" s="88"/>
      <c r="P39" s="91"/>
      <c r="Q39" s="97"/>
      <c r="R39" s="964"/>
      <c r="S39" s="964"/>
      <c r="T39" s="947"/>
      <c r="U39" s="947"/>
      <c r="V39" s="947"/>
      <c r="W39" s="947"/>
      <c r="X39" s="947"/>
      <c r="Y39" s="947"/>
      <c r="Z39" s="96"/>
      <c r="AA39" s="87"/>
      <c r="AB39" s="88"/>
      <c r="AC39" s="88"/>
      <c r="AD39" s="88"/>
      <c r="AE39" s="88"/>
      <c r="AF39" s="88"/>
      <c r="AG39" s="88"/>
      <c r="AH39" s="88"/>
      <c r="AI39" s="88"/>
      <c r="AJ39" s="91"/>
      <c r="AK39" s="87"/>
      <c r="AL39" s="88"/>
      <c r="AM39" s="88"/>
      <c r="AN39" s="88"/>
      <c r="AO39" s="88"/>
      <c r="AP39" s="88"/>
      <c r="AQ39" s="88"/>
      <c r="AR39" s="88"/>
      <c r="AS39" s="88"/>
      <c r="AT39" s="91"/>
      <c r="AU39" s="87"/>
      <c r="AV39" s="771"/>
      <c r="AW39" s="771"/>
      <c r="AX39" s="771"/>
      <c r="AY39" s="771"/>
      <c r="AZ39" s="962"/>
      <c r="BA39" s="962"/>
      <c r="BB39" s="91"/>
      <c r="BC39" s="58"/>
      <c r="BD39" s="58"/>
      <c r="BE39" s="58"/>
      <c r="BF39" s="58"/>
      <c r="BG39" s="58"/>
      <c r="BH39" s="58"/>
      <c r="BI39" s="202"/>
      <c r="BJ39" s="58"/>
      <c r="BK39" s="58"/>
      <c r="BL39" s="58"/>
      <c r="BM39" s="58"/>
      <c r="BN39" s="58"/>
      <c r="BO39" s="58"/>
      <c r="BP39" s="58"/>
      <c r="BQ39" s="58"/>
      <c r="BR39" s="58"/>
      <c r="BS39" s="58"/>
      <c r="BT39" s="202"/>
      <c r="BU39" s="88"/>
      <c r="BV39" s="963"/>
      <c r="BW39" s="963"/>
      <c r="BX39" s="965" t="s">
        <v>51</v>
      </c>
      <c r="BY39" s="965"/>
      <c r="BZ39" s="961" t="s">
        <v>45</v>
      </c>
      <c r="CA39" s="963"/>
      <c r="CB39" s="963"/>
      <c r="CC39" s="961" t="s">
        <v>42</v>
      </c>
      <c r="CD39" s="985"/>
      <c r="CE39" s="985"/>
      <c r="CF39" s="965" t="s">
        <v>41</v>
      </c>
      <c r="CG39" s="965" t="s">
        <v>46</v>
      </c>
      <c r="CH39" s="108"/>
      <c r="CI39" s="170"/>
    </row>
    <row r="40" spans="1:87" ht="9.75" customHeight="1">
      <c r="A40" s="1079"/>
      <c r="B40" s="1079"/>
      <c r="C40" s="1079"/>
      <c r="D40" s="1079"/>
      <c r="E40" s="1079"/>
      <c r="F40" s="759"/>
      <c r="G40" s="453"/>
      <c r="H40" s="109"/>
      <c r="I40" s="88"/>
      <c r="J40" s="88"/>
      <c r="K40" s="88"/>
      <c r="L40" s="88"/>
      <c r="M40" s="88"/>
      <c r="N40" s="88"/>
      <c r="O40" s="88"/>
      <c r="P40" s="91"/>
      <c r="Q40" s="97"/>
      <c r="R40" s="71"/>
      <c r="S40" s="71"/>
      <c r="T40" s="71"/>
      <c r="U40" s="71"/>
      <c r="V40" s="71"/>
      <c r="W40" s="71"/>
      <c r="X40" s="71"/>
      <c r="Y40" s="71"/>
      <c r="Z40" s="96"/>
      <c r="AA40" s="87"/>
      <c r="AB40" s="88"/>
      <c r="AC40" s="88"/>
      <c r="AD40" s="88"/>
      <c r="AE40" s="88"/>
      <c r="AF40" s="88"/>
      <c r="AG40" s="88"/>
      <c r="AH40" s="88"/>
      <c r="AI40" s="88"/>
      <c r="AJ40" s="91"/>
      <c r="AK40" s="87"/>
      <c r="AL40" s="88"/>
      <c r="AM40" s="88"/>
      <c r="AN40" s="88"/>
      <c r="AO40" s="88"/>
      <c r="AP40" s="88"/>
      <c r="AQ40" s="88"/>
      <c r="AR40" s="88"/>
      <c r="AS40" s="88"/>
      <c r="AT40" s="91"/>
      <c r="AU40" s="87"/>
      <c r="AV40" s="88"/>
      <c r="AW40" s="88"/>
      <c r="AX40" s="88"/>
      <c r="AY40" s="88"/>
      <c r="AZ40" s="88"/>
      <c r="BA40" s="88"/>
      <c r="BB40" s="91"/>
      <c r="BC40" s="58"/>
      <c r="BD40" s="58"/>
      <c r="BE40" s="58"/>
      <c r="BF40" s="58"/>
      <c r="BG40" s="58"/>
      <c r="BH40" s="58"/>
      <c r="BI40" s="202"/>
      <c r="BJ40" s="58"/>
      <c r="BK40" s="59"/>
      <c r="BL40" s="59"/>
      <c r="BM40" s="59"/>
      <c r="BN40" s="59"/>
      <c r="BO40" s="59"/>
      <c r="BP40" s="59"/>
      <c r="BQ40" s="59"/>
      <c r="BR40" s="59"/>
      <c r="BS40" s="59"/>
      <c r="BT40" s="204"/>
      <c r="BU40" s="88"/>
      <c r="BV40" s="964"/>
      <c r="BW40" s="964"/>
      <c r="BX40" s="966"/>
      <c r="BY40" s="966"/>
      <c r="BZ40" s="962"/>
      <c r="CA40" s="964"/>
      <c r="CB40" s="964"/>
      <c r="CC40" s="962"/>
      <c r="CD40" s="986"/>
      <c r="CE40" s="986"/>
      <c r="CF40" s="966"/>
      <c r="CG40" s="966"/>
      <c r="CH40" s="108"/>
      <c r="CI40" s="170"/>
    </row>
    <row r="41" spans="1:87" ht="9.75" customHeight="1">
      <c r="A41" s="1079"/>
      <c r="B41" s="1079"/>
      <c r="C41" s="1079"/>
      <c r="D41" s="1079"/>
      <c r="E41" s="1079"/>
      <c r="F41" s="759"/>
      <c r="G41" s="453"/>
      <c r="H41" s="110" t="s">
        <v>48</v>
      </c>
      <c r="I41" s="948"/>
      <c r="J41" s="948"/>
      <c r="K41" s="948"/>
      <c r="L41" s="948"/>
      <c r="M41" s="948"/>
      <c r="N41" s="978" t="s">
        <v>47</v>
      </c>
      <c r="O41" s="946"/>
      <c r="P41" s="92"/>
      <c r="Q41" s="97"/>
      <c r="R41" s="963"/>
      <c r="S41" s="963"/>
      <c r="T41" s="946" t="s">
        <v>50</v>
      </c>
      <c r="U41" s="946"/>
      <c r="V41" s="946"/>
      <c r="W41" s="946"/>
      <c r="X41" s="946"/>
      <c r="Y41" s="946"/>
      <c r="Z41" s="96"/>
      <c r="AA41" s="87"/>
      <c r="AB41" s="948"/>
      <c r="AC41" s="948"/>
      <c r="AD41" s="948"/>
      <c r="AE41" s="948"/>
      <c r="AF41" s="948"/>
      <c r="AG41" s="948"/>
      <c r="AH41" s="946" t="s">
        <v>47</v>
      </c>
      <c r="AI41" s="946"/>
      <c r="AJ41" s="91"/>
      <c r="AK41" s="87"/>
      <c r="AL41" s="948"/>
      <c r="AM41" s="948"/>
      <c r="AN41" s="948"/>
      <c r="AO41" s="948"/>
      <c r="AP41" s="948"/>
      <c r="AQ41" s="948"/>
      <c r="AR41" s="978" t="s">
        <v>47</v>
      </c>
      <c r="AS41" s="946"/>
      <c r="AT41" s="91"/>
      <c r="AU41" s="99"/>
      <c r="AV41" s="963"/>
      <c r="AW41" s="963"/>
      <c r="AX41" s="961" t="s">
        <v>42</v>
      </c>
      <c r="AY41" s="963"/>
      <c r="AZ41" s="963"/>
      <c r="BA41" s="961" t="s">
        <v>41</v>
      </c>
      <c r="BB41" s="91"/>
      <c r="BC41" s="58"/>
      <c r="BD41" s="58"/>
      <c r="BE41" s="58"/>
      <c r="BF41" s="58"/>
      <c r="BG41" s="58"/>
      <c r="BH41" s="58"/>
      <c r="BI41" s="202"/>
      <c r="BJ41" s="58"/>
      <c r="BK41" s="59"/>
      <c r="BL41" s="59"/>
      <c r="BM41" s="59"/>
      <c r="BN41" s="59"/>
      <c r="BO41" s="59"/>
      <c r="BP41" s="59"/>
      <c r="BQ41" s="59"/>
      <c r="BR41" s="59"/>
      <c r="BS41" s="59"/>
      <c r="BT41" s="204"/>
      <c r="BU41" s="981" t="s">
        <v>7</v>
      </c>
      <c r="BV41" s="981"/>
      <c r="BW41" s="981"/>
      <c r="BX41" s="981"/>
      <c r="BY41" s="981"/>
      <c r="BZ41" s="981"/>
      <c r="CA41" s="981"/>
      <c r="CB41" s="981"/>
      <c r="CC41" s="981"/>
      <c r="CD41" s="981"/>
      <c r="CE41" s="981"/>
      <c r="CF41" s="981"/>
      <c r="CG41" s="981"/>
      <c r="CH41" s="982"/>
      <c r="CI41" s="170"/>
    </row>
    <row r="42" spans="1:87" ht="9.75" customHeight="1">
      <c r="A42" s="1079"/>
      <c r="B42" s="1079"/>
      <c r="C42" s="1079"/>
      <c r="D42" s="1079"/>
      <c r="E42" s="1079"/>
      <c r="F42" s="759"/>
      <c r="G42" s="453"/>
      <c r="H42" s="111"/>
      <c r="I42" s="949"/>
      <c r="J42" s="949"/>
      <c r="K42" s="949"/>
      <c r="L42" s="949"/>
      <c r="M42" s="949"/>
      <c r="N42" s="947"/>
      <c r="O42" s="947"/>
      <c r="P42" s="92"/>
      <c r="Q42" s="97"/>
      <c r="R42" s="964"/>
      <c r="S42" s="964"/>
      <c r="T42" s="947"/>
      <c r="U42" s="947"/>
      <c r="V42" s="947"/>
      <c r="W42" s="947"/>
      <c r="X42" s="947"/>
      <c r="Y42" s="947"/>
      <c r="Z42" s="96"/>
      <c r="AA42" s="87"/>
      <c r="AB42" s="949"/>
      <c r="AC42" s="949"/>
      <c r="AD42" s="949"/>
      <c r="AE42" s="949"/>
      <c r="AF42" s="949"/>
      <c r="AG42" s="949"/>
      <c r="AH42" s="947"/>
      <c r="AI42" s="947"/>
      <c r="AJ42" s="91"/>
      <c r="AK42" s="87"/>
      <c r="AL42" s="949"/>
      <c r="AM42" s="949"/>
      <c r="AN42" s="949"/>
      <c r="AO42" s="949"/>
      <c r="AP42" s="949"/>
      <c r="AQ42" s="949"/>
      <c r="AR42" s="947"/>
      <c r="AS42" s="947"/>
      <c r="AT42" s="91"/>
      <c r="AU42" s="99"/>
      <c r="AV42" s="964"/>
      <c r="AW42" s="964"/>
      <c r="AX42" s="962"/>
      <c r="AY42" s="964"/>
      <c r="AZ42" s="964"/>
      <c r="BA42" s="962"/>
      <c r="BB42" s="91"/>
      <c r="BC42" s="58"/>
      <c r="BD42" s="58"/>
      <c r="BE42" s="58"/>
      <c r="BF42" s="58"/>
      <c r="BG42" s="58"/>
      <c r="BH42" s="58"/>
      <c r="BI42" s="202"/>
      <c r="BJ42" s="58"/>
      <c r="BK42" s="58"/>
      <c r="BL42" s="58"/>
      <c r="BM42" s="58"/>
      <c r="BN42" s="58"/>
      <c r="BO42" s="58"/>
      <c r="BP42" s="58"/>
      <c r="BQ42" s="58"/>
      <c r="BR42" s="58"/>
      <c r="BS42" s="58"/>
      <c r="BT42" s="202"/>
      <c r="BU42" s="981"/>
      <c r="BV42" s="981"/>
      <c r="BW42" s="981"/>
      <c r="BX42" s="981"/>
      <c r="BY42" s="981"/>
      <c r="BZ42" s="981"/>
      <c r="CA42" s="981"/>
      <c r="CB42" s="981"/>
      <c r="CC42" s="981"/>
      <c r="CD42" s="981"/>
      <c r="CE42" s="981"/>
      <c r="CF42" s="981"/>
      <c r="CG42" s="981"/>
      <c r="CH42" s="982"/>
      <c r="CI42" s="170"/>
    </row>
    <row r="43" spans="1:87" ht="9.75" customHeight="1" thickBot="1">
      <c r="A43" s="1079"/>
      <c r="B43" s="1079"/>
      <c r="C43" s="1079"/>
      <c r="D43" s="1079"/>
      <c r="E43" s="1079"/>
      <c r="F43" s="759"/>
      <c r="G43" s="453"/>
      <c r="H43" s="112"/>
      <c r="I43" s="113"/>
      <c r="J43" s="113"/>
      <c r="K43" s="113"/>
      <c r="L43" s="113"/>
      <c r="M43" s="113"/>
      <c r="N43" s="113"/>
      <c r="O43" s="113"/>
      <c r="P43" s="114"/>
      <c r="Q43" s="1062"/>
      <c r="R43" s="1063"/>
      <c r="S43" s="1063"/>
      <c r="T43" s="1063"/>
      <c r="U43" s="1063"/>
      <c r="V43" s="1063"/>
      <c r="W43" s="1063"/>
      <c r="X43" s="1063"/>
      <c r="Y43" s="1063"/>
      <c r="Z43" s="1064"/>
      <c r="AA43" s="115"/>
      <c r="AB43" s="113"/>
      <c r="AC43" s="113"/>
      <c r="AD43" s="113"/>
      <c r="AE43" s="113"/>
      <c r="AF43" s="113"/>
      <c r="AG43" s="113"/>
      <c r="AH43" s="113"/>
      <c r="AI43" s="113"/>
      <c r="AJ43" s="114"/>
      <c r="AK43" s="115"/>
      <c r="AL43" s="113"/>
      <c r="AM43" s="113"/>
      <c r="AN43" s="113"/>
      <c r="AO43" s="113"/>
      <c r="AP43" s="113"/>
      <c r="AQ43" s="113"/>
      <c r="AR43" s="113"/>
      <c r="AS43" s="113"/>
      <c r="AT43" s="114"/>
      <c r="AU43" s="116"/>
      <c r="AV43" s="117"/>
      <c r="AW43" s="117"/>
      <c r="AX43" s="117"/>
      <c r="AY43" s="117"/>
      <c r="AZ43" s="117"/>
      <c r="BA43" s="117"/>
      <c r="BB43" s="118"/>
      <c r="BC43" s="58"/>
      <c r="BD43" s="58"/>
      <c r="BE43" s="58"/>
      <c r="BF43" s="58"/>
      <c r="BG43" s="58"/>
      <c r="BH43" s="58"/>
      <c r="BI43" s="201"/>
      <c r="BJ43" s="186"/>
      <c r="BK43" s="186"/>
      <c r="BL43" s="186"/>
      <c r="BM43" s="186"/>
      <c r="BN43" s="186"/>
      <c r="BO43" s="186"/>
      <c r="BP43" s="186"/>
      <c r="BQ43" s="186"/>
      <c r="BR43" s="186"/>
      <c r="BS43" s="186"/>
      <c r="BT43" s="203"/>
      <c r="BU43" s="981"/>
      <c r="BV43" s="983"/>
      <c r="BW43" s="983"/>
      <c r="BX43" s="983"/>
      <c r="BY43" s="983"/>
      <c r="BZ43" s="983"/>
      <c r="CA43" s="983"/>
      <c r="CB43" s="983"/>
      <c r="CC43" s="983"/>
      <c r="CD43" s="983"/>
      <c r="CE43" s="983"/>
      <c r="CF43" s="983"/>
      <c r="CG43" s="983"/>
      <c r="CH43" s="984"/>
      <c r="CI43" s="170"/>
    </row>
    <row r="44" spans="1:87" ht="9.75" customHeight="1">
      <c r="A44" s="1079"/>
      <c r="B44" s="1079"/>
      <c r="C44" s="1079"/>
      <c r="D44" s="1079"/>
      <c r="E44" s="1079"/>
      <c r="F44" s="759"/>
      <c r="G44" s="453"/>
      <c r="H44" s="69"/>
      <c r="I44" s="69"/>
      <c r="J44" s="69"/>
      <c r="K44" s="69"/>
      <c r="L44" s="69"/>
      <c r="M44" s="69"/>
      <c r="N44" s="69"/>
      <c r="O44" s="69"/>
      <c r="P44" s="69"/>
      <c r="Q44" s="70"/>
      <c r="R44" s="70"/>
      <c r="S44" s="70"/>
      <c r="T44" s="70"/>
      <c r="U44" s="70"/>
      <c r="V44" s="70"/>
      <c r="W44" s="70"/>
      <c r="X44" s="70"/>
      <c r="Y44" s="70"/>
      <c r="Z44" s="70"/>
      <c r="AA44" s="69"/>
      <c r="AB44" s="69"/>
      <c r="AC44" s="69"/>
      <c r="AD44" s="69"/>
      <c r="AE44" s="69"/>
      <c r="AF44" s="69"/>
      <c r="AG44" s="69"/>
      <c r="AH44" s="69"/>
      <c r="AI44" s="69"/>
      <c r="AJ44" s="69"/>
      <c r="AK44" s="69"/>
      <c r="AL44" s="69"/>
      <c r="AM44" s="69"/>
      <c r="AN44" s="69"/>
      <c r="AO44" s="69"/>
      <c r="AP44" s="69"/>
      <c r="AQ44" s="69"/>
      <c r="AR44" s="69"/>
      <c r="AS44" s="69"/>
      <c r="AT44" s="69"/>
      <c r="AU44" s="71"/>
      <c r="AV44" s="71"/>
      <c r="AW44" s="71"/>
      <c r="AX44" s="71"/>
      <c r="AY44" s="71"/>
      <c r="AZ44" s="71"/>
      <c r="BA44" s="71"/>
      <c r="BB44" s="71"/>
      <c r="BC44" s="187"/>
      <c r="BD44" s="187"/>
      <c r="BE44" s="187"/>
      <c r="BF44" s="187"/>
      <c r="BG44" s="187"/>
      <c r="BH44" s="187"/>
      <c r="BI44" s="187"/>
      <c r="BJ44" s="188"/>
      <c r="BK44" s="189"/>
      <c r="BL44" s="189"/>
      <c r="BM44" s="189"/>
      <c r="BN44" s="189"/>
      <c r="BO44" s="189"/>
      <c r="BP44" s="189"/>
      <c r="BQ44" s="189"/>
      <c r="BR44" s="189"/>
      <c r="BS44" s="189"/>
      <c r="BT44" s="190"/>
      <c r="BU44" s="191"/>
      <c r="BV44" s="76"/>
      <c r="BW44" s="76"/>
      <c r="BX44" s="76"/>
      <c r="BY44" s="76"/>
      <c r="BZ44" s="76"/>
      <c r="CA44" s="76"/>
      <c r="CB44" s="76"/>
      <c r="CC44" s="76"/>
      <c r="CD44" s="76"/>
      <c r="CE44" s="76"/>
      <c r="CF44" s="76"/>
      <c r="CG44" s="76"/>
      <c r="CH44" s="76"/>
      <c r="CI44" s="66"/>
    </row>
    <row r="45" spans="1:87" ht="9.75" customHeight="1">
      <c r="A45" s="1079"/>
      <c r="B45" s="1079"/>
      <c r="C45" s="1079"/>
      <c r="D45" s="1079"/>
      <c r="E45" s="1079"/>
      <c r="F45" s="759"/>
      <c r="G45" s="453"/>
      <c r="H45" s="1080" t="s">
        <v>196</v>
      </c>
      <c r="I45" s="1080"/>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0"/>
      <c r="AF45" s="1080"/>
      <c r="AG45" s="1080"/>
      <c r="AH45" s="1080"/>
      <c r="AI45" s="1080"/>
      <c r="AJ45" s="1080"/>
      <c r="AK45" s="1080"/>
      <c r="AL45" s="1080"/>
      <c r="AM45" s="1080"/>
      <c r="AN45" s="1080"/>
      <c r="AO45" s="1080"/>
      <c r="AP45" s="1080"/>
      <c r="AQ45" s="1080"/>
      <c r="AR45" s="1080"/>
      <c r="AS45" s="1080"/>
      <c r="AT45" s="1080"/>
      <c r="AU45" s="1080"/>
      <c r="AV45" s="1080"/>
      <c r="AW45" s="1080"/>
      <c r="AX45" s="1080"/>
      <c r="AY45" s="1080"/>
      <c r="AZ45" s="1080"/>
      <c r="BA45" s="1080"/>
      <c r="BB45" s="1080"/>
      <c r="BC45" s="1080"/>
      <c r="BD45" s="1080"/>
      <c r="BE45" s="1080"/>
      <c r="BF45" s="1080"/>
      <c r="BG45" s="1080"/>
      <c r="BH45" s="1080"/>
      <c r="BI45" s="1080"/>
      <c r="BJ45" s="1080"/>
      <c r="BK45" s="1080"/>
      <c r="BL45" s="1080"/>
      <c r="BM45" s="1080"/>
      <c r="BN45" s="1080"/>
      <c r="BO45" s="1080"/>
      <c r="BP45" s="1080"/>
      <c r="BQ45" s="1080"/>
      <c r="BR45" s="1080"/>
      <c r="BS45" s="1080"/>
      <c r="BT45" s="1080"/>
      <c r="BU45" s="1080"/>
      <c r="BV45" s="1080"/>
      <c r="BW45" s="1080"/>
      <c r="BX45" s="1080"/>
      <c r="BY45" s="1080"/>
      <c r="BZ45" s="1080"/>
      <c r="CA45" s="1080"/>
      <c r="CB45" s="1080"/>
      <c r="CC45" s="1080"/>
      <c r="CD45" s="1080"/>
      <c r="CE45" s="1080"/>
      <c r="CF45" s="101"/>
      <c r="CG45" s="101"/>
      <c r="CH45" s="101"/>
      <c r="CI45" s="63"/>
    </row>
    <row r="46" spans="1:87" ht="9.75" customHeight="1">
      <c r="A46" s="1079"/>
      <c r="B46" s="1079"/>
      <c r="C46" s="1079"/>
      <c r="D46" s="1079"/>
      <c r="E46" s="1079"/>
      <c r="F46" s="759"/>
      <c r="G46" s="453"/>
      <c r="H46" s="1080"/>
      <c r="I46" s="1080"/>
      <c r="J46" s="1080"/>
      <c r="K46" s="1080"/>
      <c r="L46" s="1080"/>
      <c r="M46" s="1080"/>
      <c r="N46" s="1080"/>
      <c r="O46" s="1080"/>
      <c r="P46" s="1080"/>
      <c r="Q46" s="1080"/>
      <c r="R46" s="1080"/>
      <c r="S46" s="1080"/>
      <c r="T46" s="1080"/>
      <c r="U46" s="1080"/>
      <c r="V46" s="1080"/>
      <c r="W46" s="1080"/>
      <c r="X46" s="1080"/>
      <c r="Y46" s="1080"/>
      <c r="Z46" s="1080"/>
      <c r="AA46" s="1080"/>
      <c r="AB46" s="1080"/>
      <c r="AC46" s="1080"/>
      <c r="AD46" s="1080"/>
      <c r="AE46" s="1080"/>
      <c r="AF46" s="1080"/>
      <c r="AG46" s="1080"/>
      <c r="AH46" s="1080"/>
      <c r="AI46" s="1080"/>
      <c r="AJ46" s="1080"/>
      <c r="AK46" s="1080"/>
      <c r="AL46" s="1080"/>
      <c r="AM46" s="1080"/>
      <c r="AN46" s="1080"/>
      <c r="AO46" s="1080"/>
      <c r="AP46" s="1080"/>
      <c r="AQ46" s="1080"/>
      <c r="AR46" s="1080"/>
      <c r="AS46" s="1080"/>
      <c r="AT46" s="1080"/>
      <c r="AU46" s="1080"/>
      <c r="AV46" s="1080"/>
      <c r="AW46" s="1080"/>
      <c r="AX46" s="1080"/>
      <c r="AY46" s="1080"/>
      <c r="AZ46" s="1080"/>
      <c r="BA46" s="1080"/>
      <c r="BB46" s="1080"/>
      <c r="BC46" s="1080"/>
      <c r="BD46" s="1080"/>
      <c r="BE46" s="1080"/>
      <c r="BF46" s="1080"/>
      <c r="BG46" s="1080"/>
      <c r="BH46" s="1080"/>
      <c r="BI46" s="1080"/>
      <c r="BJ46" s="1080"/>
      <c r="BK46" s="1080"/>
      <c r="BL46" s="1080"/>
      <c r="BM46" s="1080"/>
      <c r="BN46" s="1080"/>
      <c r="BO46" s="1080"/>
      <c r="BP46" s="1080"/>
      <c r="BQ46" s="1080"/>
      <c r="BR46" s="1080"/>
      <c r="BS46" s="1080"/>
      <c r="BT46" s="1080"/>
      <c r="BU46" s="1080"/>
      <c r="BV46" s="1080"/>
      <c r="BW46" s="1080"/>
      <c r="BX46" s="1080"/>
      <c r="BY46" s="1080"/>
      <c r="BZ46" s="1080"/>
      <c r="CA46" s="1080"/>
      <c r="CB46" s="1080"/>
      <c r="CC46" s="1080"/>
      <c r="CD46" s="1080"/>
      <c r="CE46" s="1080"/>
      <c r="CF46" s="101"/>
      <c r="CG46" s="101"/>
      <c r="CH46" s="101"/>
      <c r="CI46" s="63"/>
    </row>
    <row r="47" spans="1:87" ht="9.75" customHeight="1">
      <c r="A47" s="1079"/>
      <c r="B47" s="1079"/>
      <c r="C47" s="1079"/>
      <c r="D47" s="1079"/>
      <c r="E47" s="1079"/>
      <c r="F47" s="759"/>
      <c r="G47" s="453"/>
      <c r="H47" s="756" t="s">
        <v>197</v>
      </c>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c r="AS47" s="756"/>
      <c r="AT47" s="756"/>
      <c r="AU47" s="756"/>
      <c r="AV47" s="756"/>
      <c r="AW47" s="756"/>
      <c r="AX47" s="756"/>
      <c r="AY47" s="756"/>
      <c r="AZ47" s="756"/>
      <c r="BA47" s="756"/>
      <c r="BB47" s="756"/>
      <c r="BC47" s="304"/>
      <c r="BD47" s="304"/>
      <c r="BE47" s="304"/>
      <c r="BF47" s="304"/>
      <c r="BG47" s="304"/>
      <c r="BH47" s="304"/>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63"/>
    </row>
    <row r="48" spans="1:87" ht="9.75" customHeight="1">
      <c r="A48" s="1079"/>
      <c r="B48" s="1079"/>
      <c r="C48" s="1079"/>
      <c r="D48" s="1079"/>
      <c r="E48" s="1079"/>
      <c r="F48" s="759"/>
      <c r="G48" s="453"/>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6"/>
      <c r="AL48" s="756"/>
      <c r="AM48" s="756"/>
      <c r="AN48" s="756"/>
      <c r="AO48" s="756"/>
      <c r="AP48" s="756"/>
      <c r="AQ48" s="756"/>
      <c r="AR48" s="756"/>
      <c r="AS48" s="756"/>
      <c r="AT48" s="756"/>
      <c r="AU48" s="756"/>
      <c r="AV48" s="756"/>
      <c r="AW48" s="756"/>
      <c r="AX48" s="756"/>
      <c r="AY48" s="756"/>
      <c r="AZ48" s="756"/>
      <c r="BA48" s="756"/>
      <c r="BB48" s="756"/>
      <c r="BC48" s="305"/>
      <c r="BD48" s="305"/>
      <c r="BE48" s="305"/>
      <c r="BF48" s="305"/>
      <c r="BG48" s="305"/>
      <c r="BH48" s="305"/>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63"/>
    </row>
    <row r="49" spans="1:87" s="56" customFormat="1" ht="6" customHeight="1" thickBot="1">
      <c r="A49" s="1079"/>
      <c r="B49" s="1079"/>
      <c r="C49" s="1079"/>
      <c r="D49" s="1079"/>
      <c r="E49" s="1079"/>
      <c r="F49" s="759"/>
      <c r="G49" s="453"/>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63"/>
    </row>
    <row r="50" spans="1:87" ht="9.75" customHeight="1" thickTop="1">
      <c r="A50" s="1079"/>
      <c r="B50" s="1079"/>
      <c r="C50" s="1079"/>
      <c r="D50" s="1079"/>
      <c r="E50" s="1079"/>
      <c r="F50" s="759"/>
      <c r="G50" s="453"/>
      <c r="H50" s="969" t="s">
        <v>31</v>
      </c>
      <c r="I50" s="969"/>
      <c r="J50" s="969"/>
      <c r="K50" s="969"/>
      <c r="L50" s="969"/>
      <c r="M50" s="969"/>
      <c r="N50" s="969"/>
      <c r="O50" s="969"/>
      <c r="P50" s="969"/>
      <c r="Q50" s="969"/>
      <c r="R50" s="969"/>
      <c r="S50" s="969"/>
      <c r="T50" s="967" t="s">
        <v>116</v>
      </c>
      <c r="U50" s="967"/>
      <c r="V50" s="967"/>
      <c r="W50" s="967"/>
      <c r="X50" s="967"/>
      <c r="Y50" s="967"/>
      <c r="Z50" s="967"/>
      <c r="AA50" s="967"/>
      <c r="AB50" s="967"/>
      <c r="AC50" s="967"/>
      <c r="AD50" s="967"/>
      <c r="AE50" s="967"/>
      <c r="AF50" s="967"/>
      <c r="AG50" s="967"/>
      <c r="AH50" s="967"/>
      <c r="AI50" s="967"/>
      <c r="AJ50" s="967"/>
      <c r="AK50" s="967"/>
      <c r="AL50" s="967"/>
      <c r="AM50" s="967"/>
      <c r="AN50" s="967"/>
      <c r="AO50" s="967"/>
      <c r="AP50" s="967"/>
      <c r="AQ50" s="967"/>
      <c r="AR50" s="967"/>
      <c r="AS50" s="967"/>
      <c r="AT50" s="967"/>
      <c r="AU50" s="967"/>
      <c r="AV50" s="967"/>
      <c r="AW50" s="967"/>
      <c r="AX50" s="967"/>
      <c r="AY50" s="967"/>
      <c r="AZ50" s="967"/>
      <c r="BA50" s="967"/>
      <c r="BB50" s="967"/>
      <c r="BC50" s="967"/>
      <c r="BD50" s="967"/>
      <c r="BE50" s="967"/>
      <c r="BF50" s="967"/>
      <c r="BG50" s="967"/>
      <c r="BH50" s="967"/>
      <c r="BI50" s="967"/>
      <c r="BJ50" s="967"/>
      <c r="BK50" s="967"/>
      <c r="BL50" s="967"/>
      <c r="BM50" s="967"/>
      <c r="BN50" s="967"/>
      <c r="BO50" s="307"/>
      <c r="BP50" s="307"/>
      <c r="BQ50" s="307"/>
      <c r="BR50" s="307"/>
      <c r="BS50" s="307"/>
      <c r="BT50" s="104"/>
      <c r="BU50" s="104"/>
      <c r="BV50" s="104"/>
      <c r="BW50" s="104"/>
      <c r="BX50" s="104"/>
      <c r="BY50" s="104"/>
      <c r="BZ50" s="104"/>
      <c r="CA50" s="104"/>
      <c r="CB50" s="104"/>
      <c r="CC50" s="104"/>
      <c r="CD50" s="104"/>
      <c r="CE50" s="104"/>
      <c r="CF50" s="104"/>
      <c r="CG50" s="104"/>
      <c r="CH50" s="104"/>
      <c r="CI50" s="63"/>
    </row>
    <row r="51" spans="1:87" ht="9.75" customHeight="1">
      <c r="A51" s="1079"/>
      <c r="B51" s="1079"/>
      <c r="C51" s="1079"/>
      <c r="D51" s="1079"/>
      <c r="E51" s="1079"/>
      <c r="F51" s="759"/>
      <c r="G51" s="453"/>
      <c r="H51" s="970"/>
      <c r="I51" s="970"/>
      <c r="J51" s="970"/>
      <c r="K51" s="970"/>
      <c r="L51" s="970"/>
      <c r="M51" s="970"/>
      <c r="N51" s="970"/>
      <c r="O51" s="970"/>
      <c r="P51" s="970"/>
      <c r="Q51" s="970"/>
      <c r="R51" s="970"/>
      <c r="S51" s="970"/>
      <c r="T51" s="968"/>
      <c r="U51" s="968"/>
      <c r="V51" s="968"/>
      <c r="W51" s="968"/>
      <c r="X51" s="968"/>
      <c r="Y51" s="968"/>
      <c r="Z51" s="968"/>
      <c r="AA51" s="968"/>
      <c r="AB51" s="968"/>
      <c r="AC51" s="968"/>
      <c r="AD51" s="968"/>
      <c r="AE51" s="968"/>
      <c r="AF51" s="968"/>
      <c r="AG51" s="968"/>
      <c r="AH51" s="968"/>
      <c r="AI51" s="968"/>
      <c r="AJ51" s="968"/>
      <c r="AK51" s="968"/>
      <c r="AL51" s="968"/>
      <c r="AM51" s="968"/>
      <c r="AN51" s="968"/>
      <c r="AO51" s="968"/>
      <c r="AP51" s="968"/>
      <c r="AQ51" s="968"/>
      <c r="AR51" s="968"/>
      <c r="AS51" s="968"/>
      <c r="AT51" s="968"/>
      <c r="AU51" s="968"/>
      <c r="AV51" s="968"/>
      <c r="AW51" s="968"/>
      <c r="AX51" s="968"/>
      <c r="AY51" s="968"/>
      <c r="AZ51" s="968"/>
      <c r="BA51" s="968"/>
      <c r="BB51" s="968"/>
      <c r="BC51" s="968"/>
      <c r="BD51" s="968"/>
      <c r="BE51" s="968"/>
      <c r="BF51" s="968"/>
      <c r="BG51" s="968"/>
      <c r="BH51" s="968"/>
      <c r="BI51" s="968"/>
      <c r="BJ51" s="968"/>
      <c r="BK51" s="968"/>
      <c r="BL51" s="968"/>
      <c r="BM51" s="968"/>
      <c r="BN51" s="968"/>
      <c r="BO51" s="308"/>
      <c r="BP51" s="308"/>
      <c r="BQ51" s="990" t="s">
        <v>109</v>
      </c>
      <c r="BR51" s="990"/>
      <c r="BS51" s="990"/>
      <c r="BT51" s="990"/>
      <c r="BU51" s="990"/>
      <c r="BV51" s="990"/>
      <c r="BW51" s="990"/>
      <c r="BX51" s="990"/>
      <c r="BY51" s="990"/>
      <c r="BZ51" s="990"/>
      <c r="CA51" s="990"/>
      <c r="CB51" s="990"/>
      <c r="CC51" s="990"/>
      <c r="CD51" s="990"/>
      <c r="CE51" s="990"/>
      <c r="CF51" s="990"/>
      <c r="CG51" s="990"/>
      <c r="CH51" s="990"/>
      <c r="CI51" s="63"/>
    </row>
    <row r="52" spans="1:87" ht="9.75" customHeight="1" thickBot="1">
      <c r="A52" s="1079"/>
      <c r="B52" s="1079"/>
      <c r="C52" s="1079"/>
      <c r="D52" s="1079"/>
      <c r="E52" s="1079"/>
      <c r="F52" s="759"/>
      <c r="G52" s="453"/>
      <c r="H52" s="971"/>
      <c r="I52" s="971"/>
      <c r="J52" s="971"/>
      <c r="K52" s="971"/>
      <c r="L52" s="971"/>
      <c r="M52" s="971"/>
      <c r="N52" s="971"/>
      <c r="O52" s="971"/>
      <c r="P52" s="971"/>
      <c r="Q52" s="971"/>
      <c r="R52" s="971"/>
      <c r="S52" s="971"/>
      <c r="T52" s="968"/>
      <c r="U52" s="968"/>
      <c r="V52" s="968"/>
      <c r="W52" s="968"/>
      <c r="X52" s="968"/>
      <c r="Y52" s="968"/>
      <c r="Z52" s="968"/>
      <c r="AA52" s="968"/>
      <c r="AB52" s="968"/>
      <c r="AC52" s="968"/>
      <c r="AD52" s="968"/>
      <c r="AE52" s="968"/>
      <c r="AF52" s="968"/>
      <c r="AG52" s="968"/>
      <c r="AH52" s="968"/>
      <c r="AI52" s="968"/>
      <c r="AJ52" s="968"/>
      <c r="AK52" s="968"/>
      <c r="AL52" s="968"/>
      <c r="AM52" s="968"/>
      <c r="AN52" s="968"/>
      <c r="AO52" s="968"/>
      <c r="AP52" s="968"/>
      <c r="AQ52" s="968"/>
      <c r="AR52" s="968"/>
      <c r="AS52" s="968"/>
      <c r="AT52" s="968"/>
      <c r="AU52" s="968"/>
      <c r="AV52" s="968"/>
      <c r="AW52" s="968"/>
      <c r="AX52" s="968"/>
      <c r="AY52" s="968"/>
      <c r="AZ52" s="968"/>
      <c r="BA52" s="968"/>
      <c r="BB52" s="968"/>
      <c r="BC52" s="968"/>
      <c r="BD52" s="968"/>
      <c r="BE52" s="968"/>
      <c r="BF52" s="968"/>
      <c r="BG52" s="968"/>
      <c r="BH52" s="968"/>
      <c r="BI52" s="968"/>
      <c r="BJ52" s="968"/>
      <c r="BK52" s="968"/>
      <c r="BL52" s="968"/>
      <c r="BM52" s="968"/>
      <c r="BN52" s="968"/>
      <c r="BO52" s="308"/>
      <c r="BP52" s="308"/>
      <c r="BQ52" s="991"/>
      <c r="BR52" s="991"/>
      <c r="BS52" s="991"/>
      <c r="BT52" s="991"/>
      <c r="BU52" s="991"/>
      <c r="BV52" s="991"/>
      <c r="BW52" s="991"/>
      <c r="BX52" s="991"/>
      <c r="BY52" s="991"/>
      <c r="BZ52" s="991"/>
      <c r="CA52" s="991"/>
      <c r="CB52" s="991"/>
      <c r="CC52" s="991"/>
      <c r="CD52" s="991"/>
      <c r="CE52" s="991"/>
      <c r="CF52" s="991"/>
      <c r="CG52" s="991"/>
      <c r="CH52" s="991"/>
      <c r="CI52" s="63"/>
    </row>
    <row r="53" spans="1:87" ht="9.75" customHeight="1">
      <c r="A53" s="1079"/>
      <c r="B53" s="1079"/>
      <c r="C53" s="1079"/>
      <c r="D53" s="1079"/>
      <c r="E53" s="1079"/>
      <c r="F53" s="759"/>
      <c r="G53" s="453"/>
      <c r="H53" s="119"/>
      <c r="I53" s="120"/>
      <c r="J53" s="120"/>
      <c r="K53" s="120"/>
      <c r="L53" s="120"/>
      <c r="M53" s="120"/>
      <c r="N53" s="120"/>
      <c r="O53" s="120"/>
      <c r="P53" s="120"/>
      <c r="Q53" s="120"/>
      <c r="R53" s="120"/>
      <c r="S53" s="121"/>
      <c r="T53" s="64"/>
      <c r="U53" s="885" t="s">
        <v>25</v>
      </c>
      <c r="V53" s="886"/>
      <c r="W53" s="1072" t="s">
        <v>26</v>
      </c>
      <c r="X53" s="1073"/>
      <c r="Y53" s="858" t="s">
        <v>0</v>
      </c>
      <c r="Z53" s="858"/>
      <c r="AA53" s="858"/>
      <c r="AB53" s="858"/>
      <c r="AC53" s="858"/>
      <c r="AD53" s="858"/>
      <c r="AE53" s="1017" t="s">
        <v>21</v>
      </c>
      <c r="AF53" s="1018"/>
      <c r="AG53" s="979"/>
      <c r="AH53" s="979"/>
      <c r="AI53" s="979"/>
      <c r="AJ53" s="979"/>
      <c r="AK53" s="979"/>
      <c r="AL53" s="979"/>
      <c r="AM53" s="979"/>
      <c r="AN53" s="979"/>
      <c r="AO53" s="979"/>
      <c r="AP53" s="979"/>
      <c r="AQ53" s="979"/>
      <c r="AR53" s="979"/>
      <c r="AS53" s="979"/>
      <c r="AT53" s="979"/>
      <c r="AU53" s="979"/>
      <c r="AV53" s="979"/>
      <c r="AW53" s="979"/>
      <c r="AX53" s="979"/>
      <c r="AY53" s="979"/>
      <c r="AZ53" s="979"/>
      <c r="BA53" s="979"/>
      <c r="BB53" s="979"/>
      <c r="BC53" s="979"/>
      <c r="BD53" s="979"/>
      <c r="BE53" s="979"/>
      <c r="BF53" s="979"/>
      <c r="BG53" s="979"/>
      <c r="BH53" s="979"/>
      <c r="BI53" s="979"/>
      <c r="BJ53" s="980"/>
      <c r="BK53" s="64"/>
      <c r="BL53" s="1011" t="s">
        <v>9</v>
      </c>
      <c r="BM53" s="1012"/>
      <c r="BN53" s="1012"/>
      <c r="BO53" s="1012"/>
      <c r="BP53" s="1012"/>
      <c r="BQ53" s="1013"/>
      <c r="BR53" s="1013"/>
      <c r="BS53" s="1013"/>
      <c r="BT53" s="1013"/>
      <c r="BU53" s="1013"/>
      <c r="BV53" s="1028"/>
      <c r="BW53" s="1029"/>
      <c r="BX53" s="1029"/>
      <c r="BY53" s="1030"/>
      <c r="BZ53" s="1019"/>
      <c r="CA53" s="1020"/>
      <c r="CB53" s="1020"/>
      <c r="CC53" s="1020"/>
      <c r="CD53" s="1020"/>
      <c r="CE53" s="1020"/>
      <c r="CF53" s="1020"/>
      <c r="CG53" s="1020"/>
      <c r="CH53" s="1021"/>
      <c r="CI53" s="184"/>
    </row>
    <row r="54" spans="1:87" ht="9.75" customHeight="1">
      <c r="A54" s="1079"/>
      <c r="B54" s="1079"/>
      <c r="C54" s="1079"/>
      <c r="D54" s="1079"/>
      <c r="E54" s="1079"/>
      <c r="F54" s="759"/>
      <c r="G54" s="453"/>
      <c r="H54" s="122"/>
      <c r="I54" s="965" t="s">
        <v>52</v>
      </c>
      <c r="J54" s="965"/>
      <c r="K54" s="965"/>
      <c r="L54" s="974"/>
      <c r="M54" s="974"/>
      <c r="N54" s="974"/>
      <c r="O54" s="974"/>
      <c r="P54" s="974"/>
      <c r="Q54" s="976" t="s">
        <v>53</v>
      </c>
      <c r="R54" s="976"/>
      <c r="S54" s="123"/>
      <c r="T54" s="64"/>
      <c r="U54" s="887"/>
      <c r="V54" s="888"/>
      <c r="W54" s="1074"/>
      <c r="X54" s="1075"/>
      <c r="Y54" s="836"/>
      <c r="Z54" s="836"/>
      <c r="AA54" s="836"/>
      <c r="AB54" s="836"/>
      <c r="AC54" s="836"/>
      <c r="AD54" s="836"/>
      <c r="AE54" s="1040"/>
      <c r="AF54" s="1041"/>
      <c r="AG54" s="1041"/>
      <c r="AH54" s="1041"/>
      <c r="AI54" s="1041"/>
      <c r="AJ54" s="1041"/>
      <c r="AK54" s="1041"/>
      <c r="AL54" s="1041"/>
      <c r="AM54" s="1041"/>
      <c r="AN54" s="1041"/>
      <c r="AO54" s="1041"/>
      <c r="AP54" s="1041"/>
      <c r="AQ54" s="1041"/>
      <c r="AR54" s="1041"/>
      <c r="AS54" s="1041"/>
      <c r="AT54" s="1041"/>
      <c r="AU54" s="1041"/>
      <c r="AV54" s="1041"/>
      <c r="AW54" s="1041"/>
      <c r="AX54" s="1041"/>
      <c r="AY54" s="1041"/>
      <c r="AZ54" s="1041"/>
      <c r="BA54" s="1041"/>
      <c r="BB54" s="1041"/>
      <c r="BC54" s="1041"/>
      <c r="BD54" s="1041"/>
      <c r="BE54" s="1041"/>
      <c r="BF54" s="1041"/>
      <c r="BG54" s="1041"/>
      <c r="BH54" s="1041"/>
      <c r="BI54" s="1041"/>
      <c r="BJ54" s="1042"/>
      <c r="BK54" s="64"/>
      <c r="BL54" s="1014"/>
      <c r="BM54" s="1013"/>
      <c r="BN54" s="1013"/>
      <c r="BO54" s="1013"/>
      <c r="BP54" s="1013"/>
      <c r="BQ54" s="1013"/>
      <c r="BR54" s="1013"/>
      <c r="BS54" s="1013"/>
      <c r="BT54" s="1013"/>
      <c r="BU54" s="1013"/>
      <c r="BV54" s="1031"/>
      <c r="BW54" s="1032"/>
      <c r="BX54" s="1032"/>
      <c r="BY54" s="1033"/>
      <c r="BZ54" s="1022"/>
      <c r="CA54" s="1023"/>
      <c r="CB54" s="1023"/>
      <c r="CC54" s="1023"/>
      <c r="CD54" s="1023"/>
      <c r="CE54" s="1023"/>
      <c r="CF54" s="1023"/>
      <c r="CG54" s="1023"/>
      <c r="CH54" s="1024"/>
      <c r="CI54" s="63"/>
    </row>
    <row r="55" spans="1:86" ht="9.75" customHeight="1" thickBot="1">
      <c r="A55" s="1079"/>
      <c r="B55" s="1079"/>
      <c r="C55" s="1079"/>
      <c r="D55" s="1079"/>
      <c r="E55" s="1079"/>
      <c r="F55" s="759"/>
      <c r="G55" s="453"/>
      <c r="H55" s="122"/>
      <c r="I55" s="966"/>
      <c r="J55" s="966"/>
      <c r="K55" s="966"/>
      <c r="L55" s="975"/>
      <c r="M55" s="975"/>
      <c r="N55" s="975"/>
      <c r="O55" s="975"/>
      <c r="P55" s="975"/>
      <c r="Q55" s="977"/>
      <c r="R55" s="977"/>
      <c r="S55" s="123"/>
      <c r="T55" s="64"/>
      <c r="U55" s="887"/>
      <c r="V55" s="888"/>
      <c r="W55" s="1074"/>
      <c r="X55" s="1075"/>
      <c r="Y55" s="836"/>
      <c r="Z55" s="836"/>
      <c r="AA55" s="836"/>
      <c r="AB55" s="836"/>
      <c r="AC55" s="836"/>
      <c r="AD55" s="836"/>
      <c r="AE55" s="1043"/>
      <c r="AF55" s="1044"/>
      <c r="AG55" s="1044"/>
      <c r="AH55" s="1044"/>
      <c r="AI55" s="1044"/>
      <c r="AJ55" s="1044"/>
      <c r="AK55" s="1044"/>
      <c r="AL55" s="1044"/>
      <c r="AM55" s="1044"/>
      <c r="AN55" s="1044"/>
      <c r="AO55" s="1044"/>
      <c r="AP55" s="1044"/>
      <c r="AQ55" s="1044"/>
      <c r="AR55" s="1044"/>
      <c r="AS55" s="1044"/>
      <c r="AT55" s="1044"/>
      <c r="AU55" s="1044"/>
      <c r="AV55" s="1044"/>
      <c r="AW55" s="1044"/>
      <c r="AX55" s="1044"/>
      <c r="AY55" s="1044"/>
      <c r="AZ55" s="1044"/>
      <c r="BA55" s="1044"/>
      <c r="BB55" s="1044"/>
      <c r="BC55" s="1044"/>
      <c r="BD55" s="1044"/>
      <c r="BE55" s="1044"/>
      <c r="BF55" s="1044"/>
      <c r="BG55" s="1044"/>
      <c r="BH55" s="1044"/>
      <c r="BI55" s="1044"/>
      <c r="BJ55" s="1045"/>
      <c r="BK55" s="64"/>
      <c r="BL55" s="1015"/>
      <c r="BM55" s="1016"/>
      <c r="BN55" s="1016"/>
      <c r="BO55" s="1016"/>
      <c r="BP55" s="1016"/>
      <c r="BQ55" s="1016"/>
      <c r="BR55" s="1016"/>
      <c r="BS55" s="1016"/>
      <c r="BT55" s="1016"/>
      <c r="BU55" s="1016"/>
      <c r="BV55" s="1034"/>
      <c r="BW55" s="1035"/>
      <c r="BX55" s="1035"/>
      <c r="BY55" s="1036"/>
      <c r="BZ55" s="1025"/>
      <c r="CA55" s="1026"/>
      <c r="CB55" s="1026"/>
      <c r="CC55" s="1026"/>
      <c r="CD55" s="1026"/>
      <c r="CE55" s="1026"/>
      <c r="CF55" s="1026"/>
      <c r="CG55" s="1026"/>
      <c r="CH55" s="1027"/>
    </row>
    <row r="56" spans="1:86" ht="16.5" customHeight="1">
      <c r="A56" s="1079"/>
      <c r="B56" s="1079"/>
      <c r="C56" s="1079"/>
      <c r="D56" s="1079"/>
      <c r="E56" s="1079"/>
      <c r="F56" s="759"/>
      <c r="G56" s="453"/>
      <c r="H56" s="124"/>
      <c r="I56" s="105"/>
      <c r="J56" s="105"/>
      <c r="K56" s="105"/>
      <c r="L56" s="105"/>
      <c r="M56" s="105"/>
      <c r="N56" s="105"/>
      <c r="O56" s="105"/>
      <c r="P56" s="105"/>
      <c r="Q56" s="105"/>
      <c r="R56" s="105"/>
      <c r="S56" s="125"/>
      <c r="T56" s="64"/>
      <c r="U56" s="887"/>
      <c r="V56" s="888"/>
      <c r="W56" s="1074"/>
      <c r="X56" s="1075"/>
      <c r="Y56" s="876" t="s">
        <v>6</v>
      </c>
      <c r="Z56" s="876"/>
      <c r="AA56" s="876"/>
      <c r="AB56" s="876"/>
      <c r="AC56" s="876"/>
      <c r="AD56" s="876"/>
      <c r="AE56" s="987"/>
      <c r="AF56" s="988"/>
      <c r="AG56" s="988"/>
      <c r="AH56" s="988"/>
      <c r="AI56" s="988"/>
      <c r="AJ56" s="988"/>
      <c r="AK56" s="988"/>
      <c r="AL56" s="988"/>
      <c r="AM56" s="988"/>
      <c r="AN56" s="988"/>
      <c r="AO56" s="988"/>
      <c r="AP56" s="988"/>
      <c r="AQ56" s="988"/>
      <c r="AR56" s="988"/>
      <c r="AS56" s="988"/>
      <c r="AT56" s="988"/>
      <c r="AU56" s="988"/>
      <c r="AV56" s="988"/>
      <c r="AW56" s="988"/>
      <c r="AX56" s="988"/>
      <c r="AY56" s="988"/>
      <c r="AZ56" s="988"/>
      <c r="BA56" s="988"/>
      <c r="BB56" s="988"/>
      <c r="BC56" s="988"/>
      <c r="BD56" s="988"/>
      <c r="BE56" s="988"/>
      <c r="BF56" s="988"/>
      <c r="BG56" s="988"/>
      <c r="BH56" s="988"/>
      <c r="BI56" s="988"/>
      <c r="BJ56" s="989"/>
      <c r="BK56" s="64"/>
      <c r="BL56" s="1006" t="s">
        <v>11</v>
      </c>
      <c r="BM56" s="1007"/>
      <c r="BN56" s="1007"/>
      <c r="BO56" s="1007"/>
      <c r="BP56" s="1007"/>
      <c r="BQ56" s="1007"/>
      <c r="BR56" s="1007"/>
      <c r="BS56" s="1007"/>
      <c r="BT56" s="1007"/>
      <c r="BU56" s="1007"/>
      <c r="BV56" s="1007"/>
      <c r="BW56" s="1007"/>
      <c r="BX56" s="1008"/>
      <c r="BY56" s="205"/>
      <c r="BZ56" s="1037"/>
      <c r="CA56" s="1038"/>
      <c r="CB56" s="1038"/>
      <c r="CC56" s="1038"/>
      <c r="CD56" s="1038"/>
      <c r="CE56" s="1038"/>
      <c r="CF56" s="1038"/>
      <c r="CG56" s="1038"/>
      <c r="CH56" s="1039"/>
    </row>
    <row r="57" spans="1:87" ht="9.75" customHeight="1">
      <c r="A57" s="1079"/>
      <c r="B57" s="1079"/>
      <c r="C57" s="1079"/>
      <c r="D57" s="1079"/>
      <c r="E57" s="1079"/>
      <c r="F57" s="759"/>
      <c r="G57" s="63"/>
      <c r="H57" s="126"/>
      <c r="I57" s="71"/>
      <c r="J57" s="71"/>
      <c r="K57" s="71"/>
      <c r="L57" s="71"/>
      <c r="M57" s="71"/>
      <c r="N57" s="71"/>
      <c r="O57" s="71"/>
      <c r="P57" s="71"/>
      <c r="Q57" s="71"/>
      <c r="R57" s="71"/>
      <c r="S57" s="127"/>
      <c r="T57" s="64"/>
      <c r="U57" s="887"/>
      <c r="V57" s="888"/>
      <c r="W57" s="1074"/>
      <c r="X57" s="1075"/>
      <c r="Y57" s="836" t="s">
        <v>199</v>
      </c>
      <c r="Z57" s="836"/>
      <c r="AA57" s="836"/>
      <c r="AB57" s="836"/>
      <c r="AC57" s="836"/>
      <c r="AD57" s="836"/>
      <c r="AE57" s="992"/>
      <c r="AF57" s="993"/>
      <c r="AG57" s="993"/>
      <c r="AH57" s="993"/>
      <c r="AI57" s="993"/>
      <c r="AJ57" s="993"/>
      <c r="AK57" s="993"/>
      <c r="AL57" s="993"/>
      <c r="AM57" s="993"/>
      <c r="AN57" s="993"/>
      <c r="AO57" s="993"/>
      <c r="AP57" s="993"/>
      <c r="AQ57" s="993"/>
      <c r="AR57" s="993"/>
      <c r="AS57" s="993"/>
      <c r="AT57" s="993"/>
      <c r="AU57" s="993"/>
      <c r="AV57" s="993"/>
      <c r="AW57" s="993"/>
      <c r="AX57" s="993"/>
      <c r="AY57" s="993"/>
      <c r="AZ57" s="993"/>
      <c r="BA57" s="993"/>
      <c r="BB57" s="993"/>
      <c r="BC57" s="993"/>
      <c r="BD57" s="993"/>
      <c r="BE57" s="993"/>
      <c r="BF57" s="993"/>
      <c r="BG57" s="993"/>
      <c r="BH57" s="993"/>
      <c r="BI57" s="993"/>
      <c r="BJ57" s="994"/>
      <c r="BK57" s="64"/>
      <c r="BL57" s="1001" t="s">
        <v>27</v>
      </c>
      <c r="BM57" s="1002"/>
      <c r="BN57" s="1002"/>
      <c r="BO57" s="1003"/>
      <c r="BP57" s="876" t="s">
        <v>107</v>
      </c>
      <c r="BQ57" s="876"/>
      <c r="BR57" s="1004"/>
      <c r="BS57" s="1004"/>
      <c r="BT57" s="1004"/>
      <c r="BU57" s="1004"/>
      <c r="BV57" s="1004"/>
      <c r="BW57" s="1004"/>
      <c r="BX57" s="1004"/>
      <c r="BY57" s="1004"/>
      <c r="BZ57" s="1004"/>
      <c r="CA57" s="1004"/>
      <c r="CB57" s="1004"/>
      <c r="CC57" s="1004"/>
      <c r="CD57" s="1004"/>
      <c r="CE57" s="1004"/>
      <c r="CF57" s="1004"/>
      <c r="CG57" s="1004"/>
      <c r="CH57" s="1005"/>
      <c r="CI57" s="63"/>
    </row>
    <row r="58" spans="1:87" ht="9.75" customHeight="1">
      <c r="A58" s="1079"/>
      <c r="B58" s="1079"/>
      <c r="C58" s="1079"/>
      <c r="D58" s="1079"/>
      <c r="E58" s="1079"/>
      <c r="F58" s="759"/>
      <c r="G58" s="63"/>
      <c r="H58" s="126"/>
      <c r="I58" s="71"/>
      <c r="J58" s="71"/>
      <c r="K58" s="972"/>
      <c r="L58" s="972"/>
      <c r="M58" s="972"/>
      <c r="N58" s="972"/>
      <c r="O58" s="965" t="s">
        <v>49</v>
      </c>
      <c r="P58" s="965"/>
      <c r="Q58" s="965"/>
      <c r="R58" s="965"/>
      <c r="S58" s="127"/>
      <c r="T58" s="64"/>
      <c r="U58" s="887"/>
      <c r="V58" s="888"/>
      <c r="W58" s="1074"/>
      <c r="X58" s="1075"/>
      <c r="Y58" s="836"/>
      <c r="Z58" s="836"/>
      <c r="AA58" s="836"/>
      <c r="AB58" s="836"/>
      <c r="AC58" s="836"/>
      <c r="AD58" s="836"/>
      <c r="AE58" s="995"/>
      <c r="AF58" s="996"/>
      <c r="AG58" s="996"/>
      <c r="AH58" s="996"/>
      <c r="AI58" s="996"/>
      <c r="AJ58" s="996"/>
      <c r="AK58" s="996"/>
      <c r="AL58" s="996"/>
      <c r="AM58" s="996"/>
      <c r="AN58" s="996"/>
      <c r="AO58" s="996"/>
      <c r="AP58" s="996"/>
      <c r="AQ58" s="996"/>
      <c r="AR58" s="996"/>
      <c r="AS58" s="996"/>
      <c r="AT58" s="996"/>
      <c r="AU58" s="996"/>
      <c r="AV58" s="996"/>
      <c r="AW58" s="996"/>
      <c r="AX58" s="996"/>
      <c r="AY58" s="996"/>
      <c r="AZ58" s="996"/>
      <c r="BA58" s="996"/>
      <c r="BB58" s="996"/>
      <c r="BC58" s="996"/>
      <c r="BD58" s="996"/>
      <c r="BE58" s="996"/>
      <c r="BF58" s="996"/>
      <c r="BG58" s="996"/>
      <c r="BH58" s="996"/>
      <c r="BI58" s="996"/>
      <c r="BJ58" s="997"/>
      <c r="BK58" s="64"/>
      <c r="BL58" s="869"/>
      <c r="BM58" s="870"/>
      <c r="BN58" s="870"/>
      <c r="BO58" s="871"/>
      <c r="BP58" s="876"/>
      <c r="BQ58" s="876"/>
      <c r="BR58" s="1004"/>
      <c r="BS58" s="1004"/>
      <c r="BT58" s="1004"/>
      <c r="BU58" s="1004"/>
      <c r="BV58" s="1004"/>
      <c r="BW58" s="1004"/>
      <c r="BX58" s="1004"/>
      <c r="BY58" s="1004"/>
      <c r="BZ58" s="1004"/>
      <c r="CA58" s="1004"/>
      <c r="CB58" s="1004"/>
      <c r="CC58" s="1004"/>
      <c r="CD58" s="1004"/>
      <c r="CE58" s="1004"/>
      <c r="CF58" s="1004"/>
      <c r="CG58" s="1004"/>
      <c r="CH58" s="1005"/>
      <c r="CI58" s="63"/>
    </row>
    <row r="59" spans="1:87" ht="9.75" customHeight="1">
      <c r="A59" s="1079"/>
      <c r="B59" s="1079"/>
      <c r="C59" s="1079"/>
      <c r="D59" s="1079"/>
      <c r="E59" s="1079"/>
      <c r="F59" s="759"/>
      <c r="G59" s="63"/>
      <c r="H59" s="126"/>
      <c r="I59" s="71"/>
      <c r="J59" s="71"/>
      <c r="K59" s="973"/>
      <c r="L59" s="973"/>
      <c r="M59" s="973"/>
      <c r="N59" s="973"/>
      <c r="O59" s="966"/>
      <c r="P59" s="966"/>
      <c r="Q59" s="966"/>
      <c r="R59" s="966"/>
      <c r="S59" s="127"/>
      <c r="T59" s="64"/>
      <c r="U59" s="887"/>
      <c r="V59" s="888"/>
      <c r="W59" s="1074"/>
      <c r="X59" s="1075"/>
      <c r="Y59" s="836"/>
      <c r="Z59" s="836"/>
      <c r="AA59" s="836"/>
      <c r="AB59" s="836"/>
      <c r="AC59" s="836"/>
      <c r="AD59" s="836"/>
      <c r="AE59" s="998"/>
      <c r="AF59" s="999"/>
      <c r="AG59" s="999"/>
      <c r="AH59" s="999"/>
      <c r="AI59" s="999"/>
      <c r="AJ59" s="999"/>
      <c r="AK59" s="999"/>
      <c r="AL59" s="999"/>
      <c r="AM59" s="999"/>
      <c r="AN59" s="999"/>
      <c r="AO59" s="999"/>
      <c r="AP59" s="999"/>
      <c r="AQ59" s="999"/>
      <c r="AR59" s="999"/>
      <c r="AS59" s="999"/>
      <c r="AT59" s="999"/>
      <c r="AU59" s="999"/>
      <c r="AV59" s="999"/>
      <c r="AW59" s="999"/>
      <c r="AX59" s="999"/>
      <c r="AY59" s="999"/>
      <c r="AZ59" s="999"/>
      <c r="BA59" s="999"/>
      <c r="BB59" s="999"/>
      <c r="BC59" s="999"/>
      <c r="BD59" s="999"/>
      <c r="BE59" s="999"/>
      <c r="BF59" s="999"/>
      <c r="BG59" s="999"/>
      <c r="BH59" s="999"/>
      <c r="BI59" s="999"/>
      <c r="BJ59" s="1000"/>
      <c r="BK59" s="64"/>
      <c r="BL59" s="869"/>
      <c r="BM59" s="870"/>
      <c r="BN59" s="870"/>
      <c r="BO59" s="871"/>
      <c r="BP59" s="876" t="s">
        <v>4</v>
      </c>
      <c r="BQ59" s="876"/>
      <c r="BR59" s="1004"/>
      <c r="BS59" s="1004"/>
      <c r="BT59" s="1004"/>
      <c r="BU59" s="1004"/>
      <c r="BV59" s="1004"/>
      <c r="BW59" s="1004"/>
      <c r="BX59" s="1004"/>
      <c r="BY59" s="1004"/>
      <c r="BZ59" s="1004"/>
      <c r="CA59" s="1004"/>
      <c r="CB59" s="1004"/>
      <c r="CC59" s="1004"/>
      <c r="CD59" s="1004"/>
      <c r="CE59" s="1004"/>
      <c r="CF59" s="1004"/>
      <c r="CG59" s="1004"/>
      <c r="CH59" s="1005"/>
      <c r="CI59" s="63"/>
    </row>
    <row r="60" spans="1:87" ht="9.75" customHeight="1">
      <c r="A60" s="1079"/>
      <c r="B60" s="1079"/>
      <c r="C60" s="1079"/>
      <c r="D60" s="1079"/>
      <c r="E60" s="1079"/>
      <c r="F60" s="759"/>
      <c r="G60" s="63"/>
      <c r="H60" s="126"/>
      <c r="I60" s="71"/>
      <c r="J60" s="71"/>
      <c r="K60" s="71"/>
      <c r="L60" s="71"/>
      <c r="M60" s="71"/>
      <c r="N60" s="71"/>
      <c r="O60" s="71"/>
      <c r="P60" s="71"/>
      <c r="Q60" s="71"/>
      <c r="R60" s="71"/>
      <c r="S60" s="127"/>
      <c r="T60" s="64"/>
      <c r="U60" s="887"/>
      <c r="V60" s="888"/>
      <c r="W60" s="1074"/>
      <c r="X60" s="1075"/>
      <c r="Y60" s="1065" t="s">
        <v>37</v>
      </c>
      <c r="Z60" s="1066"/>
      <c r="AA60" s="1066"/>
      <c r="AB60" s="1066"/>
      <c r="AC60" s="1066"/>
      <c r="AD60" s="1067"/>
      <c r="AE60" s="1046"/>
      <c r="AF60" s="1047"/>
      <c r="AG60" s="1047"/>
      <c r="AH60" s="1047"/>
      <c r="AI60" s="1047"/>
      <c r="AJ60" s="1047"/>
      <c r="AK60" s="1047"/>
      <c r="AL60" s="1047"/>
      <c r="AM60" s="1047"/>
      <c r="AN60" s="1047"/>
      <c r="AO60" s="1047"/>
      <c r="AP60" s="1047"/>
      <c r="AQ60" s="1047"/>
      <c r="AR60" s="1047"/>
      <c r="AS60" s="1047"/>
      <c r="AT60" s="1047"/>
      <c r="AU60" s="1047"/>
      <c r="AV60" s="1047"/>
      <c r="AW60" s="1047"/>
      <c r="AX60" s="1047"/>
      <c r="AY60" s="1047"/>
      <c r="AZ60" s="1047"/>
      <c r="BA60" s="1047"/>
      <c r="BB60" s="1047"/>
      <c r="BC60" s="1047"/>
      <c r="BD60" s="1047"/>
      <c r="BE60" s="1047"/>
      <c r="BF60" s="1047"/>
      <c r="BG60" s="1047"/>
      <c r="BH60" s="1047"/>
      <c r="BI60" s="1047"/>
      <c r="BJ60" s="1362"/>
      <c r="BK60" s="64"/>
      <c r="BL60" s="869"/>
      <c r="BM60" s="870"/>
      <c r="BN60" s="870"/>
      <c r="BO60" s="871"/>
      <c r="BP60" s="876"/>
      <c r="BQ60" s="876"/>
      <c r="BR60" s="1004"/>
      <c r="BS60" s="1004"/>
      <c r="BT60" s="1004"/>
      <c r="BU60" s="1004"/>
      <c r="BV60" s="1004"/>
      <c r="BW60" s="1004"/>
      <c r="BX60" s="1004"/>
      <c r="BY60" s="1004"/>
      <c r="BZ60" s="1004"/>
      <c r="CA60" s="1004"/>
      <c r="CB60" s="1004"/>
      <c r="CC60" s="1004"/>
      <c r="CD60" s="1004"/>
      <c r="CE60" s="1004"/>
      <c r="CF60" s="1004"/>
      <c r="CG60" s="1004"/>
      <c r="CH60" s="1005"/>
      <c r="CI60" s="63"/>
    </row>
    <row r="61" spans="1:87" ht="9.75" customHeight="1">
      <c r="A61" s="1079"/>
      <c r="B61" s="1079"/>
      <c r="C61" s="1079"/>
      <c r="D61" s="1079"/>
      <c r="E61" s="1079"/>
      <c r="F61" s="759"/>
      <c r="G61" s="63"/>
      <c r="H61" s="1055" t="s">
        <v>8</v>
      </c>
      <c r="I61" s="881"/>
      <c r="J61" s="881"/>
      <c r="K61" s="881"/>
      <c r="L61" s="881"/>
      <c r="M61" s="881"/>
      <c r="N61" s="881"/>
      <c r="O61" s="881"/>
      <c r="P61" s="881"/>
      <c r="Q61" s="881"/>
      <c r="R61" s="881"/>
      <c r="S61" s="1056"/>
      <c r="T61" s="64"/>
      <c r="U61" s="887"/>
      <c r="V61" s="888"/>
      <c r="W61" s="1074"/>
      <c r="X61" s="1075"/>
      <c r="Y61" s="1068"/>
      <c r="Z61" s="1013"/>
      <c r="AA61" s="1013"/>
      <c r="AB61" s="1013"/>
      <c r="AC61" s="1013"/>
      <c r="AD61" s="1069"/>
      <c r="AE61" s="1048"/>
      <c r="AF61" s="1049"/>
      <c r="AG61" s="1049"/>
      <c r="AH61" s="1049"/>
      <c r="AI61" s="1049"/>
      <c r="AJ61" s="1049"/>
      <c r="AK61" s="1049"/>
      <c r="AL61" s="1049"/>
      <c r="AM61" s="1049"/>
      <c r="AN61" s="1049"/>
      <c r="AO61" s="1049"/>
      <c r="AP61" s="1049"/>
      <c r="AQ61" s="1049"/>
      <c r="AR61" s="1049"/>
      <c r="AS61" s="1049"/>
      <c r="AT61" s="1049"/>
      <c r="AU61" s="1049"/>
      <c r="AV61" s="1049"/>
      <c r="AW61" s="1049"/>
      <c r="AX61" s="1049"/>
      <c r="AY61" s="1049"/>
      <c r="AZ61" s="1049"/>
      <c r="BA61" s="1049"/>
      <c r="BB61" s="1049"/>
      <c r="BC61" s="1049"/>
      <c r="BD61" s="1049"/>
      <c r="BE61" s="1049"/>
      <c r="BF61" s="1049"/>
      <c r="BG61" s="1049"/>
      <c r="BH61" s="1049"/>
      <c r="BI61" s="1049"/>
      <c r="BJ61" s="1363"/>
      <c r="BK61" s="64"/>
      <c r="BL61" s="869"/>
      <c r="BM61" s="870"/>
      <c r="BN61" s="870"/>
      <c r="BO61" s="871"/>
      <c r="BP61" s="876" t="s">
        <v>5</v>
      </c>
      <c r="BQ61" s="876"/>
      <c r="BR61" s="1004"/>
      <c r="BS61" s="1004"/>
      <c r="BT61" s="1004"/>
      <c r="BU61" s="1004"/>
      <c r="BV61" s="1004"/>
      <c r="BW61" s="1004"/>
      <c r="BX61" s="1004"/>
      <c r="BY61" s="1004"/>
      <c r="BZ61" s="1004"/>
      <c r="CA61" s="1004"/>
      <c r="CB61" s="1004"/>
      <c r="CC61" s="1004"/>
      <c r="CD61" s="1004"/>
      <c r="CE61" s="1004"/>
      <c r="CF61" s="1004"/>
      <c r="CG61" s="1004"/>
      <c r="CH61" s="1005"/>
      <c r="CI61" s="63"/>
    </row>
    <row r="62" spans="1:87" ht="9.75" customHeight="1" thickBot="1">
      <c r="A62" s="1079"/>
      <c r="B62" s="1079"/>
      <c r="C62" s="1079"/>
      <c r="D62" s="1079"/>
      <c r="E62" s="1079"/>
      <c r="F62" s="759"/>
      <c r="G62" s="63"/>
      <c r="H62" s="1057"/>
      <c r="I62" s="1058"/>
      <c r="J62" s="1058"/>
      <c r="K62" s="1058"/>
      <c r="L62" s="1058"/>
      <c r="M62" s="1058"/>
      <c r="N62" s="1058"/>
      <c r="O62" s="1058"/>
      <c r="P62" s="1058"/>
      <c r="Q62" s="1058"/>
      <c r="R62" s="1058"/>
      <c r="S62" s="1059"/>
      <c r="T62" s="64"/>
      <c r="U62" s="889"/>
      <c r="V62" s="890"/>
      <c r="W62" s="1076"/>
      <c r="X62" s="1077"/>
      <c r="Y62" s="1070"/>
      <c r="Z62" s="1016"/>
      <c r="AA62" s="1016"/>
      <c r="AB62" s="1016"/>
      <c r="AC62" s="1016"/>
      <c r="AD62" s="1071"/>
      <c r="AE62" s="1050"/>
      <c r="AF62" s="1051"/>
      <c r="AG62" s="1051"/>
      <c r="AH62" s="1051"/>
      <c r="AI62" s="1051"/>
      <c r="AJ62" s="1051"/>
      <c r="AK62" s="1051"/>
      <c r="AL62" s="1051"/>
      <c r="AM62" s="1051"/>
      <c r="AN62" s="1051"/>
      <c r="AO62" s="1051"/>
      <c r="AP62" s="1051"/>
      <c r="AQ62" s="1051"/>
      <c r="AR62" s="1051"/>
      <c r="AS62" s="1051"/>
      <c r="AT62" s="1051"/>
      <c r="AU62" s="1051"/>
      <c r="AV62" s="1051"/>
      <c r="AW62" s="1051"/>
      <c r="AX62" s="1051"/>
      <c r="AY62" s="1051"/>
      <c r="AZ62" s="1051"/>
      <c r="BA62" s="1051"/>
      <c r="BB62" s="1051"/>
      <c r="BC62" s="1051"/>
      <c r="BD62" s="1051"/>
      <c r="BE62" s="1051"/>
      <c r="BF62" s="1051"/>
      <c r="BG62" s="1051"/>
      <c r="BH62" s="1051"/>
      <c r="BI62" s="1051"/>
      <c r="BJ62" s="1364"/>
      <c r="BK62" s="64"/>
      <c r="BL62" s="872"/>
      <c r="BM62" s="873"/>
      <c r="BN62" s="873"/>
      <c r="BO62" s="874"/>
      <c r="BP62" s="897"/>
      <c r="BQ62" s="897"/>
      <c r="BR62" s="1009"/>
      <c r="BS62" s="1009"/>
      <c r="BT62" s="1009"/>
      <c r="BU62" s="1009"/>
      <c r="BV62" s="1009"/>
      <c r="BW62" s="1009"/>
      <c r="BX62" s="1009"/>
      <c r="BY62" s="1009"/>
      <c r="BZ62" s="1009"/>
      <c r="CA62" s="1009"/>
      <c r="CB62" s="1009"/>
      <c r="CC62" s="1009"/>
      <c r="CD62" s="1009"/>
      <c r="CE62" s="1009"/>
      <c r="CF62" s="1009"/>
      <c r="CG62" s="1009"/>
      <c r="CH62" s="1010"/>
      <c r="CI62" s="63"/>
    </row>
    <row r="63" spans="1:87" ht="9.75" customHeight="1">
      <c r="A63" s="63"/>
      <c r="B63" s="63"/>
      <c r="C63" s="63"/>
      <c r="D63" s="63"/>
      <c r="E63" s="65"/>
      <c r="F63" s="63"/>
      <c r="G63" s="63"/>
      <c r="H63" s="63"/>
      <c r="I63" s="63"/>
      <c r="J63" s="63"/>
      <c r="K63" s="63"/>
      <c r="L63" s="63"/>
      <c r="M63" s="63"/>
      <c r="N63" s="63"/>
      <c r="O63" s="63"/>
      <c r="P63" s="63"/>
      <c r="Q63" s="63"/>
      <c r="R63" s="63"/>
      <c r="S63" s="63"/>
      <c r="T63" s="65"/>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5"/>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row>
    <row r="64" ht="9.75" customHeight="1">
      <c r="BK64" s="57"/>
    </row>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sheetData>
  <sheetProtection selectLockedCells="1"/>
  <mergeCells count="183">
    <mergeCell ref="AE60:BJ62"/>
    <mergeCell ref="AG15:BJ16"/>
    <mergeCell ref="BG17:BJ18"/>
    <mergeCell ref="AE27:AG28"/>
    <mergeCell ref="AH27:AK28"/>
    <mergeCell ref="AL27:AN28"/>
    <mergeCell ref="AO27:AR28"/>
    <mergeCell ref="N41:O42"/>
    <mergeCell ref="CI7:CI31"/>
    <mergeCell ref="R38:S39"/>
    <mergeCell ref="AX41:AX42"/>
    <mergeCell ref="BU35:CH36"/>
    <mergeCell ref="AK37:AT38"/>
    <mergeCell ref="A1:E1"/>
    <mergeCell ref="A3:E62"/>
    <mergeCell ref="AC25:AD26"/>
    <mergeCell ref="AE25:AF26"/>
    <mergeCell ref="AG25:AH26"/>
    <mergeCell ref="I41:M42"/>
    <mergeCell ref="H45:CE46"/>
    <mergeCell ref="V27:Y28"/>
    <mergeCell ref="O58:R59"/>
    <mergeCell ref="H61:S62"/>
    <mergeCell ref="BP61:BQ62"/>
    <mergeCell ref="AA25:AB26"/>
    <mergeCell ref="Q43:Z43"/>
    <mergeCell ref="AO25:AP26"/>
    <mergeCell ref="AQ25:AR26"/>
    <mergeCell ref="AI25:AJ26"/>
    <mergeCell ref="Y56:AD56"/>
    <mergeCell ref="Y60:AD62"/>
    <mergeCell ref="W53:X62"/>
    <mergeCell ref="BR57:CH58"/>
    <mergeCell ref="BR61:CH62"/>
    <mergeCell ref="BL53:BU55"/>
    <mergeCell ref="AE53:AF53"/>
    <mergeCell ref="BZ53:CH55"/>
    <mergeCell ref="BV53:BY55"/>
    <mergeCell ref="BZ56:CH56"/>
    <mergeCell ref="AE54:BJ55"/>
    <mergeCell ref="AE56:BJ56"/>
    <mergeCell ref="AH41:AI42"/>
    <mergeCell ref="BQ51:CH52"/>
    <mergeCell ref="Y57:AD59"/>
    <mergeCell ref="AE57:BJ59"/>
    <mergeCell ref="BL57:BO62"/>
    <mergeCell ref="BP57:BQ58"/>
    <mergeCell ref="BR59:CH60"/>
    <mergeCell ref="Y53:AD55"/>
    <mergeCell ref="BL56:BX56"/>
    <mergeCell ref="AG53:BJ53"/>
    <mergeCell ref="BP59:BQ60"/>
    <mergeCell ref="CG39:CG40"/>
    <mergeCell ref="CF39:CF40"/>
    <mergeCell ref="BU41:CH43"/>
    <mergeCell ref="CD39:CE40"/>
    <mergeCell ref="AB41:AG42"/>
    <mergeCell ref="CA39:CB40"/>
    <mergeCell ref="CC39:CC40"/>
    <mergeCell ref="AV41:AW42"/>
    <mergeCell ref="T50:BN52"/>
    <mergeCell ref="H50:S52"/>
    <mergeCell ref="U53:V62"/>
    <mergeCell ref="T41:Y42"/>
    <mergeCell ref="K58:N59"/>
    <mergeCell ref="I54:K55"/>
    <mergeCell ref="L54:P55"/>
    <mergeCell ref="Q54:R55"/>
    <mergeCell ref="R41:S42"/>
    <mergeCell ref="AR41:AS42"/>
    <mergeCell ref="BA41:BA42"/>
    <mergeCell ref="BV39:BW40"/>
    <mergeCell ref="BX39:BY40"/>
    <mergeCell ref="BZ39:BZ40"/>
    <mergeCell ref="AZ38:BA39"/>
    <mergeCell ref="AY41:AZ42"/>
    <mergeCell ref="H35:P36"/>
    <mergeCell ref="Q35:Z36"/>
    <mergeCell ref="AA35:AJ36"/>
    <mergeCell ref="AK35:AT36"/>
    <mergeCell ref="AU35:BB36"/>
    <mergeCell ref="W29:AF29"/>
    <mergeCell ref="AG29:AW29"/>
    <mergeCell ref="U30:AW32"/>
    <mergeCell ref="H33:BT34"/>
    <mergeCell ref="BC35:BI36"/>
    <mergeCell ref="BP27:CH28"/>
    <mergeCell ref="CC25:CG26"/>
    <mergeCell ref="CH25:CH26"/>
    <mergeCell ref="BX25:CA26"/>
    <mergeCell ref="BM29:CH32"/>
    <mergeCell ref="G29:G31"/>
    <mergeCell ref="G32:G56"/>
    <mergeCell ref="T38:Y39"/>
    <mergeCell ref="AL41:AQ42"/>
    <mergeCell ref="BJ35:BT36"/>
    <mergeCell ref="U25:V26"/>
    <mergeCell ref="Y25:Z26"/>
    <mergeCell ref="L23:T24"/>
    <mergeCell ref="U29:V29"/>
    <mergeCell ref="L27:T28"/>
    <mergeCell ref="L29:T32"/>
    <mergeCell ref="L25:T26"/>
    <mergeCell ref="W25:X26"/>
    <mergeCell ref="Z27:AD28"/>
    <mergeCell ref="BM21:CH24"/>
    <mergeCell ref="BL9:BY12"/>
    <mergeCell ref="BZ9:CH12"/>
    <mergeCell ref="BD21:BL26"/>
    <mergeCell ref="BM27:BO28"/>
    <mergeCell ref="AM25:AN26"/>
    <mergeCell ref="BM25:BW26"/>
    <mergeCell ref="AY17:AZ18"/>
    <mergeCell ref="AI17:AJ18"/>
    <mergeCell ref="AM17:AN18"/>
    <mergeCell ref="CB25:CB26"/>
    <mergeCell ref="BQ13:CH14"/>
    <mergeCell ref="V7:W18"/>
    <mergeCell ref="X7:Y18"/>
    <mergeCell ref="BO15:BP16"/>
    <mergeCell ref="BQ15:CH16"/>
    <mergeCell ref="BO17:BP18"/>
    <mergeCell ref="AG11:BJ11"/>
    <mergeCell ref="H21:K32"/>
    <mergeCell ref="BL2:BS2"/>
    <mergeCell ref="BL7:BY8"/>
    <mergeCell ref="H14:O16"/>
    <mergeCell ref="P14:T16"/>
    <mergeCell ref="BT2:CA2"/>
    <mergeCell ref="BZ7:CH8"/>
    <mergeCell ref="BL13:BN18"/>
    <mergeCell ref="BO13:BP14"/>
    <mergeCell ref="BQ17:CH18"/>
    <mergeCell ref="G5:G19"/>
    <mergeCell ref="T10:T11"/>
    <mergeCell ref="CB2:CH2"/>
    <mergeCell ref="H7:T9"/>
    <mergeCell ref="Z2:AG2"/>
    <mergeCell ref="Z7:AF10"/>
    <mergeCell ref="BT3:CA5"/>
    <mergeCell ref="CB3:CH5"/>
    <mergeCell ref="BL3:BS5"/>
    <mergeCell ref="Z12:AF14"/>
    <mergeCell ref="Z1:AG1"/>
    <mergeCell ref="AH1:AL2"/>
    <mergeCell ref="AM1:BJ2"/>
    <mergeCell ref="G2:G4"/>
    <mergeCell ref="P10:Q11"/>
    <mergeCell ref="L10:M11"/>
    <mergeCell ref="N10:O11"/>
    <mergeCell ref="H3:BK5"/>
    <mergeCell ref="P1:R2"/>
    <mergeCell ref="R10:S11"/>
    <mergeCell ref="Z11:AF11"/>
    <mergeCell ref="U23:AW24"/>
    <mergeCell ref="AG17:AH18"/>
    <mergeCell ref="L21:T22"/>
    <mergeCell ref="U21:AW22"/>
    <mergeCell ref="AZ21:BC32"/>
    <mergeCell ref="Z15:AF16"/>
    <mergeCell ref="Z17:AF18"/>
    <mergeCell ref="AG12:BJ14"/>
    <mergeCell ref="BE17:BF18"/>
    <mergeCell ref="AS17:AT18"/>
    <mergeCell ref="AU17:AV18"/>
    <mergeCell ref="AV38:AY39"/>
    <mergeCell ref="BA17:BB18"/>
    <mergeCell ref="BC17:BD18"/>
    <mergeCell ref="AK17:AL18"/>
    <mergeCell ref="AW17:AX18"/>
    <mergeCell ref="BD27:BL32"/>
    <mergeCell ref="AK25:AL26"/>
    <mergeCell ref="AS27:AU28"/>
    <mergeCell ref="H1:O2"/>
    <mergeCell ref="H10:K11"/>
    <mergeCell ref="H47:BB48"/>
    <mergeCell ref="AO17:AP18"/>
    <mergeCell ref="AQ17:AR18"/>
    <mergeCell ref="F2:F18"/>
    <mergeCell ref="F23:F62"/>
    <mergeCell ref="G20:G28"/>
    <mergeCell ref="AI7:AO7"/>
    <mergeCell ref="AG8:BJ10"/>
  </mergeCells>
  <dataValidations count="1">
    <dataValidation type="list" allowBlank="1" showInputMessage="1" showErrorMessage="1" sqref="V27">
      <formula1>"　,大正,昭和,平成"</formula1>
    </dataValidation>
  </dataValidations>
  <printOptions/>
  <pageMargins left="0.26944444444444443" right="0.21331018518518519" top="0.1968503937007874" bottom="0.03937007874015748" header="0.5118110236220472" footer="0.5118110236220472"/>
  <pageSetup horizontalDpi="600" verticalDpi="600" orientation="landscape" paperSize="9" scale="95"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rgb="FF00B0F0"/>
  </sheetPr>
  <dimension ref="A1:DA70"/>
  <sheetViews>
    <sheetView tabSelected="1" zoomScale="85" zoomScaleNormal="85" zoomScalePageLayoutView="80" workbookViewId="0" topLeftCell="A16">
      <selection activeCell="AE66" sqref="AE66:BF68"/>
    </sheetView>
  </sheetViews>
  <sheetFormatPr defaultColWidth="9.00390625" defaultRowHeight="13.5"/>
  <cols>
    <col min="1" max="2" width="9.00390625" style="63" customWidth="1"/>
    <col min="3" max="3" width="1.75390625" style="63" customWidth="1"/>
    <col min="4" max="7" width="1.625" style="63" customWidth="1"/>
    <col min="8" max="9" width="2.125" style="63" customWidth="1"/>
    <col min="10" max="19" width="1.625" style="63" customWidth="1"/>
    <col min="20" max="20" width="2.75390625" style="63" customWidth="1"/>
    <col min="21" max="101" width="1.625" style="63" customWidth="1"/>
    <col min="102" max="102" width="0.875" style="63" customWidth="1"/>
    <col min="103" max="103" width="1.625" style="63" customWidth="1"/>
    <col min="104" max="105" width="0.875" style="63" customWidth="1"/>
    <col min="106" max="16384" width="9.00390625" style="63" customWidth="1"/>
  </cols>
  <sheetData>
    <row r="1" spans="1:105" ht="13.5" customHeight="1">
      <c r="A1" s="1350" t="s">
        <v>157</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350"/>
      <c r="Z1" s="1350"/>
      <c r="AA1" s="1350"/>
      <c r="AB1" s="1350"/>
      <c r="AC1" s="1350"/>
      <c r="AD1" s="1350"/>
      <c r="AE1" s="1350"/>
      <c r="AF1" s="1350"/>
      <c r="AG1" s="1350"/>
      <c r="AH1" s="1350"/>
      <c r="AI1" s="1350"/>
      <c r="AJ1" s="1350"/>
      <c r="AK1" s="1350"/>
      <c r="AL1" s="1350"/>
      <c r="AM1" s="1350"/>
      <c r="AN1" s="1350"/>
      <c r="AO1" s="1350"/>
      <c r="AP1" s="1350"/>
      <c r="AQ1" s="1350"/>
      <c r="AR1" s="1350"/>
      <c r="AS1" s="1350"/>
      <c r="AT1" s="1350"/>
      <c r="AU1" s="1350"/>
      <c r="AV1" s="1350"/>
      <c r="AW1" s="1350"/>
      <c r="AX1" s="1350"/>
      <c r="AY1" s="1350"/>
      <c r="AZ1" s="1350"/>
      <c r="BA1" s="1350"/>
      <c r="BB1" s="1350"/>
      <c r="BC1" s="1350"/>
      <c r="BD1" s="1350"/>
      <c r="BE1" s="1350"/>
      <c r="BF1" s="1350"/>
      <c r="BG1" s="1350"/>
      <c r="BH1" s="1350"/>
      <c r="BI1" s="1350"/>
      <c r="BJ1" s="1350"/>
      <c r="BK1" s="1350"/>
      <c r="BL1" s="1350"/>
      <c r="BM1" s="1350"/>
      <c r="BN1" s="1350"/>
      <c r="BO1" s="1350"/>
      <c r="BP1" s="1350"/>
      <c r="BQ1" s="1350"/>
      <c r="BR1" s="1350"/>
      <c r="BS1" s="1350"/>
      <c r="BT1" s="1350"/>
      <c r="BU1" s="1350"/>
      <c r="BV1" s="1350"/>
      <c r="BW1" s="1350"/>
      <c r="BX1" s="1350"/>
      <c r="BY1" s="1350"/>
      <c r="BZ1" s="1350"/>
      <c r="CA1" s="1350"/>
      <c r="CB1" s="1350"/>
      <c r="CC1" s="1350"/>
      <c r="CD1" s="1350"/>
      <c r="CE1" s="1350"/>
      <c r="CF1" s="1350"/>
      <c r="CG1" s="1350"/>
      <c r="CH1" s="1350"/>
      <c r="CI1" s="1350"/>
      <c r="CJ1" s="1350"/>
      <c r="CK1" s="1350"/>
      <c r="CL1" s="1350"/>
      <c r="CM1" s="1350"/>
      <c r="CN1" s="1350"/>
      <c r="CO1" s="1350"/>
      <c r="CP1" s="1350"/>
      <c r="CQ1" s="1350"/>
      <c r="CR1" s="1350"/>
      <c r="CS1" s="1350"/>
      <c r="CT1" s="1350"/>
      <c r="CU1" s="1350"/>
      <c r="CV1" s="1350"/>
      <c r="CW1" s="1350"/>
      <c r="CX1" s="1350"/>
      <c r="CY1" s="1350"/>
      <c r="CZ1" s="288"/>
      <c r="DA1" s="288"/>
    </row>
    <row r="2" spans="1:105" ht="13.5" customHeight="1">
      <c r="A2" s="1350"/>
      <c r="B2" s="1350"/>
      <c r="C2" s="1350"/>
      <c r="D2" s="1350"/>
      <c r="E2" s="1350"/>
      <c r="F2" s="1350"/>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0"/>
      <c r="AE2" s="1350"/>
      <c r="AF2" s="1350"/>
      <c r="AG2" s="1350"/>
      <c r="AH2" s="1350"/>
      <c r="AI2" s="1350"/>
      <c r="AJ2" s="1350"/>
      <c r="AK2" s="1350"/>
      <c r="AL2" s="1350"/>
      <c r="AM2" s="1350"/>
      <c r="AN2" s="1350"/>
      <c r="AO2" s="1350"/>
      <c r="AP2" s="1350"/>
      <c r="AQ2" s="1350"/>
      <c r="AR2" s="1350"/>
      <c r="AS2" s="1350"/>
      <c r="AT2" s="1350"/>
      <c r="AU2" s="1350"/>
      <c r="AV2" s="1350"/>
      <c r="AW2" s="1350"/>
      <c r="AX2" s="1350"/>
      <c r="AY2" s="1350"/>
      <c r="AZ2" s="1350"/>
      <c r="BA2" s="1350"/>
      <c r="BB2" s="1350"/>
      <c r="BC2" s="1350"/>
      <c r="BD2" s="1350"/>
      <c r="BE2" s="1350"/>
      <c r="BF2" s="1350"/>
      <c r="BG2" s="1350"/>
      <c r="BH2" s="1350"/>
      <c r="BI2" s="1350"/>
      <c r="BJ2" s="1350"/>
      <c r="BK2" s="1350"/>
      <c r="BL2" s="1350"/>
      <c r="BM2" s="1350"/>
      <c r="BN2" s="1350"/>
      <c r="BO2" s="1350"/>
      <c r="BP2" s="1350"/>
      <c r="BQ2" s="1350"/>
      <c r="BR2" s="1350"/>
      <c r="BS2" s="1350"/>
      <c r="BT2" s="1350"/>
      <c r="BU2" s="1350"/>
      <c r="BV2" s="1350"/>
      <c r="BW2" s="1350"/>
      <c r="BX2" s="1350"/>
      <c r="BY2" s="1350"/>
      <c r="BZ2" s="1350"/>
      <c r="CA2" s="1350"/>
      <c r="CB2" s="1350"/>
      <c r="CC2" s="1350"/>
      <c r="CD2" s="1350"/>
      <c r="CE2" s="1350"/>
      <c r="CF2" s="1350"/>
      <c r="CG2" s="1350"/>
      <c r="CH2" s="1350"/>
      <c r="CI2" s="1350"/>
      <c r="CJ2" s="1350"/>
      <c r="CK2" s="1350"/>
      <c r="CL2" s="1350"/>
      <c r="CM2" s="1350"/>
      <c r="CN2" s="1350"/>
      <c r="CO2" s="1350"/>
      <c r="CP2" s="1350"/>
      <c r="CQ2" s="1350"/>
      <c r="CR2" s="1350"/>
      <c r="CS2" s="1350"/>
      <c r="CT2" s="1350"/>
      <c r="CU2" s="1350"/>
      <c r="CV2" s="1350"/>
      <c r="CW2" s="1350"/>
      <c r="CX2" s="1350"/>
      <c r="CY2" s="1350"/>
      <c r="CZ2" s="288"/>
      <c r="DA2" s="288"/>
    </row>
    <row r="3" spans="1:105" ht="13.5" customHeight="1">
      <c r="A3" s="1350"/>
      <c r="B3" s="1350"/>
      <c r="C3" s="1350"/>
      <c r="D3" s="1350"/>
      <c r="E3" s="1350"/>
      <c r="F3" s="1350"/>
      <c r="G3" s="1350"/>
      <c r="H3" s="1350"/>
      <c r="I3" s="1350"/>
      <c r="J3" s="1350"/>
      <c r="K3" s="1350"/>
      <c r="L3" s="1350"/>
      <c r="M3" s="1350"/>
      <c r="N3" s="1350"/>
      <c r="O3" s="1350"/>
      <c r="P3" s="1350"/>
      <c r="Q3" s="1350"/>
      <c r="R3" s="1350"/>
      <c r="S3" s="1350"/>
      <c r="T3" s="1350"/>
      <c r="U3" s="1350"/>
      <c r="V3" s="1350"/>
      <c r="W3" s="1350"/>
      <c r="X3" s="1350"/>
      <c r="Y3" s="1350"/>
      <c r="Z3" s="1350"/>
      <c r="AA3" s="1350"/>
      <c r="AB3" s="1350"/>
      <c r="AC3" s="1350"/>
      <c r="AD3" s="1350"/>
      <c r="AE3" s="1350"/>
      <c r="AF3" s="1350"/>
      <c r="AG3" s="1350"/>
      <c r="AH3" s="1350"/>
      <c r="AI3" s="1350"/>
      <c r="AJ3" s="1350"/>
      <c r="AK3" s="1350"/>
      <c r="AL3" s="1350"/>
      <c r="AM3" s="1350"/>
      <c r="AN3" s="1350"/>
      <c r="AO3" s="1350"/>
      <c r="AP3" s="1350"/>
      <c r="AQ3" s="1350"/>
      <c r="AR3" s="1350"/>
      <c r="AS3" s="1350"/>
      <c r="AT3" s="1350"/>
      <c r="AU3" s="1350"/>
      <c r="AV3" s="1350"/>
      <c r="AW3" s="1350"/>
      <c r="AX3" s="1350"/>
      <c r="AY3" s="1350"/>
      <c r="AZ3" s="1350"/>
      <c r="BA3" s="1350"/>
      <c r="BB3" s="1350"/>
      <c r="BC3" s="1350"/>
      <c r="BD3" s="1350"/>
      <c r="BE3" s="1350"/>
      <c r="BF3" s="1350"/>
      <c r="BG3" s="1350"/>
      <c r="BH3" s="1350"/>
      <c r="BI3" s="1350"/>
      <c r="BJ3" s="1350"/>
      <c r="BK3" s="1350"/>
      <c r="BL3" s="1350"/>
      <c r="BM3" s="1350"/>
      <c r="BN3" s="1350"/>
      <c r="BO3" s="1350"/>
      <c r="BP3" s="1350"/>
      <c r="BQ3" s="1350"/>
      <c r="BR3" s="1350"/>
      <c r="BS3" s="1350"/>
      <c r="BT3" s="1350"/>
      <c r="BU3" s="1350"/>
      <c r="BV3" s="1350"/>
      <c r="BW3" s="1350"/>
      <c r="BX3" s="1350"/>
      <c r="BY3" s="1350"/>
      <c r="BZ3" s="1350"/>
      <c r="CA3" s="1350"/>
      <c r="CB3" s="1350"/>
      <c r="CC3" s="1350"/>
      <c r="CD3" s="1350"/>
      <c r="CE3" s="1350"/>
      <c r="CF3" s="1350"/>
      <c r="CG3" s="1350"/>
      <c r="CH3" s="1350"/>
      <c r="CI3" s="1350"/>
      <c r="CJ3" s="1350"/>
      <c r="CK3" s="1350"/>
      <c r="CL3" s="1350"/>
      <c r="CM3" s="1350"/>
      <c r="CN3" s="1350"/>
      <c r="CO3" s="1350"/>
      <c r="CP3" s="1350"/>
      <c r="CQ3" s="1350"/>
      <c r="CR3" s="1350"/>
      <c r="CS3" s="1350"/>
      <c r="CT3" s="1350"/>
      <c r="CU3" s="1350"/>
      <c r="CV3" s="1350"/>
      <c r="CW3" s="1350"/>
      <c r="CX3" s="1350"/>
      <c r="CY3" s="1350"/>
      <c r="CZ3" s="288"/>
      <c r="DA3" s="288"/>
    </row>
    <row r="4" spans="1:103" ht="13.5">
      <c r="A4" s="1350"/>
      <c r="B4" s="1350"/>
      <c r="C4" s="1350"/>
      <c r="D4" s="1350"/>
      <c r="E4" s="1350"/>
      <c r="F4" s="1350"/>
      <c r="G4" s="1350"/>
      <c r="H4" s="1350"/>
      <c r="I4" s="1350"/>
      <c r="J4" s="1350"/>
      <c r="K4" s="1350"/>
      <c r="L4" s="1350"/>
      <c r="M4" s="1350"/>
      <c r="N4" s="1350"/>
      <c r="O4" s="1350"/>
      <c r="P4" s="1350"/>
      <c r="Q4" s="1350"/>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c r="AT4" s="1350"/>
      <c r="AU4" s="1350"/>
      <c r="AV4" s="1350"/>
      <c r="AW4" s="1350"/>
      <c r="AX4" s="1350"/>
      <c r="AY4" s="1350"/>
      <c r="AZ4" s="1350"/>
      <c r="BA4" s="1350"/>
      <c r="BB4" s="1350"/>
      <c r="BC4" s="1350"/>
      <c r="BD4" s="1350"/>
      <c r="BE4" s="1350"/>
      <c r="BF4" s="1350"/>
      <c r="BG4" s="1350"/>
      <c r="BH4" s="1350"/>
      <c r="BI4" s="1350"/>
      <c r="BJ4" s="1350"/>
      <c r="BK4" s="1350"/>
      <c r="BL4" s="1350"/>
      <c r="BM4" s="1350"/>
      <c r="BN4" s="1350"/>
      <c r="BO4" s="1350"/>
      <c r="BP4" s="1350"/>
      <c r="BQ4" s="1350"/>
      <c r="BR4" s="1350"/>
      <c r="BS4" s="1350"/>
      <c r="BT4" s="1350"/>
      <c r="BU4" s="1350"/>
      <c r="BV4" s="1350"/>
      <c r="BW4" s="1350"/>
      <c r="BX4" s="1350"/>
      <c r="BY4" s="1350"/>
      <c r="BZ4" s="1350"/>
      <c r="CA4" s="1350"/>
      <c r="CB4" s="1350"/>
      <c r="CC4" s="1350"/>
      <c r="CD4" s="1350"/>
      <c r="CE4" s="1350"/>
      <c r="CF4" s="1350"/>
      <c r="CG4" s="1350"/>
      <c r="CH4" s="1350"/>
      <c r="CI4" s="1350"/>
      <c r="CJ4" s="1350"/>
      <c r="CK4" s="1350"/>
      <c r="CL4" s="1350"/>
      <c r="CM4" s="1350"/>
      <c r="CN4" s="1350"/>
      <c r="CO4" s="1350"/>
      <c r="CP4" s="1350"/>
      <c r="CQ4" s="1350"/>
      <c r="CR4" s="1350"/>
      <c r="CS4" s="1350"/>
      <c r="CT4" s="1350"/>
      <c r="CU4" s="1350"/>
      <c r="CV4" s="1350"/>
      <c r="CW4" s="1350"/>
      <c r="CX4" s="1350"/>
      <c r="CY4" s="1350"/>
    </row>
    <row r="5" spans="1:103" ht="13.5">
      <c r="A5" s="1350"/>
      <c r="B5" s="1350"/>
      <c r="C5" s="1350"/>
      <c r="D5" s="1350"/>
      <c r="E5" s="1350"/>
      <c r="F5" s="1350"/>
      <c r="G5" s="1350"/>
      <c r="H5" s="1350"/>
      <c r="I5" s="1350"/>
      <c r="J5" s="1350"/>
      <c r="K5" s="1350"/>
      <c r="L5" s="1350"/>
      <c r="M5" s="1350"/>
      <c r="N5" s="1350"/>
      <c r="O5" s="1350"/>
      <c r="P5" s="1350"/>
      <c r="Q5" s="1350"/>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0"/>
      <c r="AY5" s="1350"/>
      <c r="AZ5" s="1350"/>
      <c r="BA5" s="1350"/>
      <c r="BB5" s="1350"/>
      <c r="BC5" s="1350"/>
      <c r="BD5" s="1350"/>
      <c r="BE5" s="1350"/>
      <c r="BF5" s="1350"/>
      <c r="BG5" s="1350"/>
      <c r="BH5" s="1350"/>
      <c r="BI5" s="1350"/>
      <c r="BJ5" s="1350"/>
      <c r="BK5" s="1350"/>
      <c r="BL5" s="1350"/>
      <c r="BM5" s="1350"/>
      <c r="BN5" s="1350"/>
      <c r="BO5" s="1350"/>
      <c r="BP5" s="1350"/>
      <c r="BQ5" s="1350"/>
      <c r="BR5" s="1350"/>
      <c r="BS5" s="1350"/>
      <c r="BT5" s="1350"/>
      <c r="BU5" s="1350"/>
      <c r="BV5" s="1350"/>
      <c r="BW5" s="1350"/>
      <c r="BX5" s="1350"/>
      <c r="BY5" s="1350"/>
      <c r="BZ5" s="1350"/>
      <c r="CA5" s="1350"/>
      <c r="CB5" s="1350"/>
      <c r="CC5" s="1350"/>
      <c r="CD5" s="1350"/>
      <c r="CE5" s="1350"/>
      <c r="CF5" s="1350"/>
      <c r="CG5" s="1350"/>
      <c r="CH5" s="1350"/>
      <c r="CI5" s="1350"/>
      <c r="CJ5" s="1350"/>
      <c r="CK5" s="1350"/>
      <c r="CL5" s="1350"/>
      <c r="CM5" s="1350"/>
      <c r="CN5" s="1350"/>
      <c r="CO5" s="1350"/>
      <c r="CP5" s="1350"/>
      <c r="CQ5" s="1350"/>
      <c r="CR5" s="1350"/>
      <c r="CS5" s="1350"/>
      <c r="CT5" s="1350"/>
      <c r="CU5" s="1350"/>
      <c r="CV5" s="1350"/>
      <c r="CW5" s="1350"/>
      <c r="CX5" s="1350"/>
      <c r="CY5" s="1350"/>
    </row>
    <row r="6" ht="14.25" thickBot="1"/>
    <row r="7" spans="3:63" ht="13.5" customHeight="1">
      <c r="C7" s="824"/>
      <c r="D7" s="824"/>
      <c r="E7" s="824"/>
      <c r="F7" s="824"/>
      <c r="G7" s="881"/>
      <c r="H7" s="1322" t="s">
        <v>188</v>
      </c>
      <c r="I7" s="1148"/>
      <c r="J7" s="1148"/>
      <c r="K7" s="1324" t="s">
        <v>189</v>
      </c>
      <c r="L7" s="1324"/>
      <c r="M7" s="1324"/>
      <c r="N7" s="1324"/>
      <c r="O7" s="1324"/>
      <c r="P7" s="1148" t="s">
        <v>102</v>
      </c>
      <c r="Q7" s="1148"/>
      <c r="R7" s="1323"/>
      <c r="S7" s="129"/>
      <c r="T7" s="64"/>
      <c r="U7" s="64"/>
      <c r="V7" s="64"/>
      <c r="W7" s="64"/>
      <c r="X7" s="64"/>
      <c r="Y7" s="64"/>
      <c r="Z7" s="1299" t="s">
        <v>115</v>
      </c>
      <c r="AA7" s="1299"/>
      <c r="AB7" s="1299"/>
      <c r="AC7" s="1299"/>
      <c r="AD7" s="1299"/>
      <c r="AE7" s="1299"/>
      <c r="AF7" s="1299"/>
      <c r="AG7" s="1299"/>
      <c r="AH7" s="824" t="s">
        <v>112</v>
      </c>
      <c r="AI7" s="824"/>
      <c r="AJ7" s="824"/>
      <c r="AK7" s="824"/>
      <c r="AL7" s="824"/>
      <c r="AM7" s="825" t="s">
        <v>113</v>
      </c>
      <c r="AN7" s="825"/>
      <c r="AO7" s="825"/>
      <c r="AP7" s="825"/>
      <c r="AQ7" s="825"/>
      <c r="AR7" s="825"/>
      <c r="AS7" s="825"/>
      <c r="AT7" s="825"/>
      <c r="AU7" s="825"/>
      <c r="AV7" s="825"/>
      <c r="AW7" s="825"/>
      <c r="AX7" s="825"/>
      <c r="AY7" s="825"/>
      <c r="AZ7" s="825"/>
      <c r="BA7" s="825"/>
      <c r="BB7" s="825"/>
      <c r="BC7" s="825"/>
      <c r="BD7" s="825"/>
      <c r="BE7" s="825"/>
      <c r="BF7" s="825"/>
      <c r="BG7" s="825"/>
      <c r="BH7" s="825"/>
      <c r="BI7" s="825"/>
      <c r="BJ7" s="825"/>
      <c r="BK7" s="61"/>
    </row>
    <row r="8" spans="3:86" ht="13.5" customHeight="1" thickBot="1">
      <c r="C8" s="1411"/>
      <c r="D8" s="1411"/>
      <c r="E8" s="824"/>
      <c r="F8" s="824"/>
      <c r="G8" s="881"/>
      <c r="H8" s="1057"/>
      <c r="I8" s="1058"/>
      <c r="J8" s="1058"/>
      <c r="K8" s="1325"/>
      <c r="L8" s="1325"/>
      <c r="M8" s="1325"/>
      <c r="N8" s="1325"/>
      <c r="O8" s="1325"/>
      <c r="P8" s="1058"/>
      <c r="Q8" s="1058"/>
      <c r="R8" s="1059"/>
      <c r="S8" s="129"/>
      <c r="T8" s="64"/>
      <c r="U8" s="64"/>
      <c r="V8" s="64"/>
      <c r="W8" s="64"/>
      <c r="X8" s="64"/>
      <c r="Y8" s="64"/>
      <c r="Z8" s="1299" t="s">
        <v>114</v>
      </c>
      <c r="AA8" s="1299"/>
      <c r="AB8" s="1299"/>
      <c r="AC8" s="1299"/>
      <c r="AD8" s="1299"/>
      <c r="AE8" s="1299"/>
      <c r="AF8" s="1299"/>
      <c r="AG8" s="1299"/>
      <c r="AH8" s="824"/>
      <c r="AI8" s="824"/>
      <c r="AJ8" s="824"/>
      <c r="AK8" s="824"/>
      <c r="AL8" s="824"/>
      <c r="AM8" s="825"/>
      <c r="AN8" s="825"/>
      <c r="AO8" s="825"/>
      <c r="AP8" s="825"/>
      <c r="AQ8" s="825"/>
      <c r="AR8" s="825"/>
      <c r="AS8" s="825"/>
      <c r="AT8" s="825"/>
      <c r="AU8" s="825"/>
      <c r="AV8" s="825"/>
      <c r="AW8" s="825"/>
      <c r="AX8" s="825"/>
      <c r="AY8" s="825"/>
      <c r="AZ8" s="825"/>
      <c r="BA8" s="825"/>
      <c r="BB8" s="825"/>
      <c r="BC8" s="825"/>
      <c r="BD8" s="825"/>
      <c r="BE8" s="825"/>
      <c r="BF8" s="825"/>
      <c r="BG8" s="825"/>
      <c r="BH8" s="825"/>
      <c r="BI8" s="825"/>
      <c r="BJ8" s="825"/>
      <c r="BK8" s="61"/>
      <c r="BL8" s="1154" t="s">
        <v>32</v>
      </c>
      <c r="BM8" s="1154"/>
      <c r="BN8" s="1154"/>
      <c r="BO8" s="1154"/>
      <c r="BP8" s="1154"/>
      <c r="BQ8" s="1154"/>
      <c r="BR8" s="1154"/>
      <c r="BS8" s="1154"/>
      <c r="BT8" s="1154" t="s">
        <v>33</v>
      </c>
      <c r="BU8" s="1154"/>
      <c r="BV8" s="1154"/>
      <c r="BW8" s="1154"/>
      <c r="BX8" s="1154"/>
      <c r="BY8" s="1154"/>
      <c r="BZ8" s="1154"/>
      <c r="CA8" s="1154"/>
      <c r="CB8" s="1154" t="s">
        <v>34</v>
      </c>
      <c r="CC8" s="1154"/>
      <c r="CD8" s="1154"/>
      <c r="CE8" s="1154"/>
      <c r="CF8" s="1154"/>
      <c r="CG8" s="1154"/>
      <c r="CH8" s="1154"/>
    </row>
    <row r="9" spans="3:86" ht="9.75" customHeight="1">
      <c r="C9" s="1411"/>
      <c r="D9" s="1411"/>
      <c r="E9" s="824"/>
      <c r="F9" s="824"/>
      <c r="G9" s="881"/>
      <c r="H9" s="829" t="s">
        <v>23</v>
      </c>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29"/>
      <c r="AY9" s="829"/>
      <c r="AZ9" s="829"/>
      <c r="BA9" s="829"/>
      <c r="BB9" s="829"/>
      <c r="BC9" s="829"/>
      <c r="BD9" s="829"/>
      <c r="BE9" s="829"/>
      <c r="BF9" s="829"/>
      <c r="BG9" s="829"/>
      <c r="BH9" s="829"/>
      <c r="BI9" s="829"/>
      <c r="BJ9" s="829"/>
      <c r="BK9" s="829"/>
      <c r="BL9" s="911"/>
      <c r="BM9" s="912"/>
      <c r="BN9" s="912"/>
      <c r="BO9" s="912"/>
      <c r="BP9" s="912"/>
      <c r="BQ9" s="912"/>
      <c r="BR9" s="912"/>
      <c r="BS9" s="1292"/>
      <c r="BT9" s="911"/>
      <c r="BU9" s="912"/>
      <c r="BV9" s="912"/>
      <c r="BW9" s="912"/>
      <c r="BX9" s="912"/>
      <c r="BY9" s="912"/>
      <c r="BZ9" s="912"/>
      <c r="CA9" s="1292"/>
      <c r="CB9" s="911"/>
      <c r="CC9" s="912"/>
      <c r="CD9" s="912"/>
      <c r="CE9" s="912"/>
      <c r="CF9" s="912"/>
      <c r="CG9" s="912"/>
      <c r="CH9" s="1292"/>
    </row>
    <row r="10" spans="3:86" ht="9.75" customHeight="1">
      <c r="C10" s="1411"/>
      <c r="D10" s="1411"/>
      <c r="E10" s="824"/>
      <c r="F10" s="824"/>
      <c r="G10" s="881"/>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29"/>
      <c r="AY10" s="829"/>
      <c r="AZ10" s="829"/>
      <c r="BA10" s="829"/>
      <c r="BB10" s="829"/>
      <c r="BC10" s="829"/>
      <c r="BD10" s="829"/>
      <c r="BE10" s="829"/>
      <c r="BF10" s="829"/>
      <c r="BG10" s="829"/>
      <c r="BH10" s="829"/>
      <c r="BI10" s="829"/>
      <c r="BJ10" s="829"/>
      <c r="BK10" s="829"/>
      <c r="BL10" s="913"/>
      <c r="BM10" s="881"/>
      <c r="BN10" s="881"/>
      <c r="BO10" s="881"/>
      <c r="BP10" s="881"/>
      <c r="BQ10" s="881"/>
      <c r="BR10" s="881"/>
      <c r="BS10" s="940"/>
      <c r="BT10" s="913"/>
      <c r="BU10" s="881"/>
      <c r="BV10" s="881"/>
      <c r="BW10" s="881"/>
      <c r="BX10" s="881"/>
      <c r="BY10" s="881"/>
      <c r="BZ10" s="881"/>
      <c r="CA10" s="940"/>
      <c r="CB10" s="913"/>
      <c r="CC10" s="881"/>
      <c r="CD10" s="881"/>
      <c r="CE10" s="881"/>
      <c r="CF10" s="881"/>
      <c r="CG10" s="881"/>
      <c r="CH10" s="940"/>
    </row>
    <row r="11" spans="3:86" ht="9.75" customHeight="1">
      <c r="C11" s="1411"/>
      <c r="D11" s="1411"/>
      <c r="E11" s="1215" t="s">
        <v>57</v>
      </c>
      <c r="F11" s="1215"/>
      <c r="G11" s="881"/>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29"/>
      <c r="AX11" s="829"/>
      <c r="AY11" s="829"/>
      <c r="AZ11" s="829"/>
      <c r="BA11" s="829"/>
      <c r="BB11" s="829"/>
      <c r="BC11" s="829"/>
      <c r="BD11" s="829"/>
      <c r="BE11" s="829"/>
      <c r="BF11" s="829"/>
      <c r="BG11" s="829"/>
      <c r="BH11" s="829"/>
      <c r="BI11" s="829"/>
      <c r="BJ11" s="829"/>
      <c r="BK11" s="829"/>
      <c r="BL11" s="1150"/>
      <c r="BM11" s="882"/>
      <c r="BN11" s="882"/>
      <c r="BO11" s="882"/>
      <c r="BP11" s="882"/>
      <c r="BQ11" s="882"/>
      <c r="BR11" s="882"/>
      <c r="BS11" s="941"/>
      <c r="BT11" s="1150"/>
      <c r="BU11" s="882"/>
      <c r="BV11" s="882"/>
      <c r="BW11" s="882"/>
      <c r="BX11" s="882"/>
      <c r="BY11" s="882"/>
      <c r="BZ11" s="882"/>
      <c r="CA11" s="941"/>
      <c r="CB11" s="1150"/>
      <c r="CC11" s="882"/>
      <c r="CD11" s="882"/>
      <c r="CE11" s="882"/>
      <c r="CF11" s="882"/>
      <c r="CG11" s="882"/>
      <c r="CH11" s="941"/>
    </row>
    <row r="12" spans="3:87" ht="9.75" customHeight="1" thickBot="1">
      <c r="C12" s="1411"/>
      <c r="D12" s="1411"/>
      <c r="E12" s="1215"/>
      <c r="F12" s="1215"/>
      <c r="G12" s="881"/>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5"/>
    </row>
    <row r="13" spans="3:89" ht="9.75" customHeight="1">
      <c r="C13" s="1411"/>
      <c r="D13" s="1411"/>
      <c r="E13" s="1215"/>
      <c r="F13" s="1215"/>
      <c r="G13" s="881"/>
      <c r="H13" s="1326"/>
      <c r="I13" s="1327"/>
      <c r="J13" s="1327"/>
      <c r="K13" s="1327"/>
      <c r="L13" s="1327"/>
      <c r="M13" s="1327"/>
      <c r="N13" s="1327"/>
      <c r="O13" s="1327"/>
      <c r="P13" s="1327"/>
      <c r="Q13" s="1327"/>
      <c r="R13" s="1327"/>
      <c r="S13" s="1327"/>
      <c r="T13" s="1328"/>
      <c r="U13" s="60"/>
      <c r="V13" s="885" t="s">
        <v>25</v>
      </c>
      <c r="W13" s="886"/>
      <c r="X13" s="891" t="s">
        <v>26</v>
      </c>
      <c r="Y13" s="892"/>
      <c r="Z13" s="1147" t="s">
        <v>0</v>
      </c>
      <c r="AA13" s="1148"/>
      <c r="AB13" s="1148"/>
      <c r="AC13" s="1148"/>
      <c r="AD13" s="1149"/>
      <c r="AE13" s="1188" t="s">
        <v>55</v>
      </c>
      <c r="AF13" s="1189"/>
      <c r="AG13" s="1333" t="s">
        <v>156</v>
      </c>
      <c r="AH13" s="1333"/>
      <c r="AI13" s="1333"/>
      <c r="AJ13" s="1333"/>
      <c r="AK13" s="1333"/>
      <c r="AL13" s="1333"/>
      <c r="AM13" s="1333"/>
      <c r="AN13" s="1333"/>
      <c r="AO13" s="1333"/>
      <c r="AP13" s="1334"/>
      <c r="AQ13" s="1334"/>
      <c r="AR13" s="1334"/>
      <c r="AS13" s="1334"/>
      <c r="AT13" s="1334"/>
      <c r="AU13" s="1334"/>
      <c r="AV13" s="1334"/>
      <c r="AW13" s="1334"/>
      <c r="AX13" s="1334"/>
      <c r="AY13" s="1334"/>
      <c r="AZ13" s="1334"/>
      <c r="BA13" s="1334"/>
      <c r="BB13" s="1334"/>
      <c r="BC13" s="1334"/>
      <c r="BD13" s="1334"/>
      <c r="BE13" s="1334"/>
      <c r="BF13" s="1334"/>
      <c r="BG13" s="1334"/>
      <c r="BH13" s="1334"/>
      <c r="BI13" s="1334"/>
      <c r="BJ13" s="1335"/>
      <c r="BK13" s="64"/>
      <c r="BL13" s="1237" t="s">
        <v>2</v>
      </c>
      <c r="BM13" s="1183"/>
      <c r="BN13" s="1183"/>
      <c r="BO13" s="1183"/>
      <c r="BP13" s="1183"/>
      <c r="BQ13" s="1183"/>
      <c r="BR13" s="1183"/>
      <c r="BS13" s="1183"/>
      <c r="BT13" s="1183"/>
      <c r="BU13" s="1183"/>
      <c r="BV13" s="1183"/>
      <c r="BW13" s="1183"/>
      <c r="BX13" s="1183"/>
      <c r="BY13" s="1183"/>
      <c r="BZ13" s="1183" t="s">
        <v>158</v>
      </c>
      <c r="CA13" s="1183"/>
      <c r="CB13" s="1183"/>
      <c r="CC13" s="1183"/>
      <c r="CD13" s="1183"/>
      <c r="CE13" s="1183"/>
      <c r="CF13" s="1183"/>
      <c r="CG13" s="1183"/>
      <c r="CH13" s="1303"/>
      <c r="CJ13" s="1343" t="s">
        <v>167</v>
      </c>
      <c r="CK13" s="1343"/>
    </row>
    <row r="14" spans="3:89" ht="9.75" customHeight="1">
      <c r="C14" s="1411"/>
      <c r="D14" s="1411"/>
      <c r="E14" s="1215"/>
      <c r="F14" s="1215"/>
      <c r="G14" s="881"/>
      <c r="H14" s="1329"/>
      <c r="I14" s="1301"/>
      <c r="J14" s="1301"/>
      <c r="K14" s="1301"/>
      <c r="L14" s="1301"/>
      <c r="M14" s="1301"/>
      <c r="N14" s="1301"/>
      <c r="O14" s="1301"/>
      <c r="P14" s="1301"/>
      <c r="Q14" s="1301"/>
      <c r="R14" s="1301"/>
      <c r="S14" s="1301"/>
      <c r="T14" s="1302"/>
      <c r="U14" s="60"/>
      <c r="V14" s="887"/>
      <c r="W14" s="888"/>
      <c r="X14" s="893"/>
      <c r="Y14" s="894"/>
      <c r="Z14" s="913"/>
      <c r="AA14" s="881"/>
      <c r="AB14" s="881"/>
      <c r="AC14" s="881"/>
      <c r="AD14" s="940"/>
      <c r="AE14" s="1228" t="s">
        <v>155</v>
      </c>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c r="BB14" s="1229"/>
      <c r="BC14" s="1229"/>
      <c r="BD14" s="1229"/>
      <c r="BE14" s="1229"/>
      <c r="BF14" s="1229"/>
      <c r="BG14" s="1229"/>
      <c r="BH14" s="1229"/>
      <c r="BI14" s="1229"/>
      <c r="BJ14" s="1230"/>
      <c r="BK14" s="64"/>
      <c r="BL14" s="1238"/>
      <c r="BM14" s="1154"/>
      <c r="BN14" s="1154"/>
      <c r="BO14" s="1154"/>
      <c r="BP14" s="1154"/>
      <c r="BQ14" s="1154"/>
      <c r="BR14" s="1154"/>
      <c r="BS14" s="1154"/>
      <c r="BT14" s="1154"/>
      <c r="BU14" s="1154"/>
      <c r="BV14" s="1154"/>
      <c r="BW14" s="1154"/>
      <c r="BX14" s="1154"/>
      <c r="BY14" s="1154"/>
      <c r="BZ14" s="1154"/>
      <c r="CA14" s="1154"/>
      <c r="CB14" s="1154"/>
      <c r="CC14" s="1154"/>
      <c r="CD14" s="1154"/>
      <c r="CE14" s="1154"/>
      <c r="CF14" s="1154"/>
      <c r="CG14" s="1154"/>
      <c r="CH14" s="1304"/>
      <c r="CJ14" s="1343"/>
      <c r="CK14" s="1343"/>
    </row>
    <row r="15" spans="1:105" ht="9.75" customHeight="1">
      <c r="A15" s="1099" t="s">
        <v>154</v>
      </c>
      <c r="B15" s="1410"/>
      <c r="C15" s="1411"/>
      <c r="D15" s="1411"/>
      <c r="E15" s="1215"/>
      <c r="F15" s="1215"/>
      <c r="G15" s="881"/>
      <c r="H15" s="1329"/>
      <c r="I15" s="1301"/>
      <c r="J15" s="1301"/>
      <c r="K15" s="1301"/>
      <c r="L15" s="1301"/>
      <c r="M15" s="1301"/>
      <c r="N15" s="1301"/>
      <c r="O15" s="1301"/>
      <c r="P15" s="1301"/>
      <c r="Q15" s="1301"/>
      <c r="R15" s="1301"/>
      <c r="S15" s="1301"/>
      <c r="T15" s="1302"/>
      <c r="U15" s="60"/>
      <c r="V15" s="887"/>
      <c r="W15" s="888"/>
      <c r="X15" s="893"/>
      <c r="Y15" s="894"/>
      <c r="Z15" s="913"/>
      <c r="AA15" s="881"/>
      <c r="AB15" s="881"/>
      <c r="AC15" s="881"/>
      <c r="AD15" s="940"/>
      <c r="AE15" s="1228"/>
      <c r="AF15" s="1229"/>
      <c r="AG15" s="1229"/>
      <c r="AH15" s="1229"/>
      <c r="AI15" s="1229"/>
      <c r="AJ15" s="1229"/>
      <c r="AK15" s="1229"/>
      <c r="AL15" s="1229"/>
      <c r="AM15" s="1229"/>
      <c r="AN15" s="1229"/>
      <c r="AO15" s="1229"/>
      <c r="AP15" s="1229"/>
      <c r="AQ15" s="1229"/>
      <c r="AR15" s="1229"/>
      <c r="AS15" s="1229"/>
      <c r="AT15" s="1229"/>
      <c r="AU15" s="1229"/>
      <c r="AV15" s="1229"/>
      <c r="AW15" s="1229"/>
      <c r="AX15" s="1229"/>
      <c r="AY15" s="1229"/>
      <c r="AZ15" s="1229"/>
      <c r="BA15" s="1229"/>
      <c r="BB15" s="1229"/>
      <c r="BC15" s="1229"/>
      <c r="BD15" s="1229"/>
      <c r="BE15" s="1229"/>
      <c r="BF15" s="1229"/>
      <c r="BG15" s="1229"/>
      <c r="BH15" s="1229"/>
      <c r="BI15" s="1229"/>
      <c r="BJ15" s="1230"/>
      <c r="BK15" s="64"/>
      <c r="BL15" s="1344">
        <v>60000</v>
      </c>
      <c r="BM15" s="1345"/>
      <c r="BN15" s="1345"/>
      <c r="BO15" s="1345"/>
      <c r="BP15" s="1345"/>
      <c r="BQ15" s="1345"/>
      <c r="BR15" s="1345"/>
      <c r="BS15" s="1345"/>
      <c r="BT15" s="1345"/>
      <c r="BU15" s="1345"/>
      <c r="BV15" s="1345"/>
      <c r="BW15" s="1345"/>
      <c r="BX15" s="1345"/>
      <c r="BY15" s="1345"/>
      <c r="BZ15" s="1345">
        <v>1</v>
      </c>
      <c r="CA15" s="1345"/>
      <c r="CB15" s="1345"/>
      <c r="CC15" s="1345"/>
      <c r="CD15" s="1345"/>
      <c r="CE15" s="1345"/>
      <c r="CF15" s="1345"/>
      <c r="CG15" s="1345"/>
      <c r="CH15" s="1348"/>
      <c r="CJ15" s="1343"/>
      <c r="CK15" s="1343"/>
      <c r="CL15" s="134"/>
      <c r="CM15" s="1099" t="s">
        <v>168</v>
      </c>
      <c r="CN15" s="1099"/>
      <c r="CO15" s="1099"/>
      <c r="CP15" s="1099"/>
      <c r="CQ15" s="1099"/>
      <c r="CR15" s="1099"/>
      <c r="CS15" s="1099"/>
      <c r="CT15" s="1099"/>
      <c r="CU15" s="1099"/>
      <c r="CV15" s="1099"/>
      <c r="CW15" s="1099"/>
      <c r="CX15" s="1099"/>
      <c r="CY15" s="1099"/>
      <c r="CZ15" s="1099"/>
      <c r="DA15" s="1099"/>
    </row>
    <row r="16" spans="1:105" ht="9.75" customHeight="1">
      <c r="A16" s="1099"/>
      <c r="B16" s="1410"/>
      <c r="C16" s="1411"/>
      <c r="D16" s="1411"/>
      <c r="E16" s="1215"/>
      <c r="F16" s="1215"/>
      <c r="G16" s="881"/>
      <c r="H16" s="1331" t="s">
        <v>188</v>
      </c>
      <c r="I16" s="1332"/>
      <c r="J16" s="1309" t="s">
        <v>189</v>
      </c>
      <c r="K16" s="1309"/>
      <c r="L16" s="1298" t="s">
        <v>40</v>
      </c>
      <c r="M16" s="1298"/>
      <c r="N16" s="1300">
        <v>10</v>
      </c>
      <c r="O16" s="1300"/>
      <c r="P16" s="1330" t="s">
        <v>42</v>
      </c>
      <c r="Q16" s="1330"/>
      <c r="R16" s="1300">
        <v>25</v>
      </c>
      <c r="S16" s="1300"/>
      <c r="T16" s="1305" t="s">
        <v>41</v>
      </c>
      <c r="U16" s="60"/>
      <c r="V16" s="887"/>
      <c r="W16" s="888"/>
      <c r="X16" s="893"/>
      <c r="Y16" s="894"/>
      <c r="Z16" s="1150"/>
      <c r="AA16" s="882"/>
      <c r="AB16" s="882"/>
      <c r="AC16" s="882"/>
      <c r="AD16" s="941"/>
      <c r="AE16" s="1271"/>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3"/>
      <c r="BK16" s="64"/>
      <c r="BL16" s="1344"/>
      <c r="BM16" s="1345"/>
      <c r="BN16" s="1345"/>
      <c r="BO16" s="1345"/>
      <c r="BP16" s="1345"/>
      <c r="BQ16" s="1345"/>
      <c r="BR16" s="1345"/>
      <c r="BS16" s="1345"/>
      <c r="BT16" s="1345"/>
      <c r="BU16" s="1345"/>
      <c r="BV16" s="1345"/>
      <c r="BW16" s="1345"/>
      <c r="BX16" s="1345"/>
      <c r="BY16" s="1345"/>
      <c r="BZ16" s="1345"/>
      <c r="CA16" s="1345"/>
      <c r="CB16" s="1345"/>
      <c r="CC16" s="1345"/>
      <c r="CD16" s="1345"/>
      <c r="CE16" s="1345"/>
      <c r="CF16" s="1345"/>
      <c r="CG16" s="1345"/>
      <c r="CH16" s="1348"/>
      <c r="CJ16" s="1343"/>
      <c r="CK16" s="1343"/>
      <c r="CL16" s="134"/>
      <c r="CM16" s="1099"/>
      <c r="CN16" s="1099"/>
      <c r="CO16" s="1099"/>
      <c r="CP16" s="1099"/>
      <c r="CQ16" s="1099"/>
      <c r="CR16" s="1099"/>
      <c r="CS16" s="1099"/>
      <c r="CT16" s="1099"/>
      <c r="CU16" s="1099"/>
      <c r="CV16" s="1099"/>
      <c r="CW16" s="1099"/>
      <c r="CX16" s="1099"/>
      <c r="CY16" s="1099"/>
      <c r="CZ16" s="1099"/>
      <c r="DA16" s="1099"/>
    </row>
    <row r="17" spans="1:105" ht="9.75" customHeight="1">
      <c r="A17" s="1099" t="s">
        <v>153</v>
      </c>
      <c r="B17" s="1410"/>
      <c r="C17" s="1411"/>
      <c r="D17" s="1411"/>
      <c r="E17" s="1215"/>
      <c r="F17" s="1215"/>
      <c r="G17" s="881"/>
      <c r="H17" s="1331"/>
      <c r="I17" s="1332"/>
      <c r="J17" s="1309"/>
      <c r="K17" s="1309"/>
      <c r="L17" s="1298"/>
      <c r="M17" s="1298"/>
      <c r="N17" s="1300"/>
      <c r="O17" s="1300"/>
      <c r="P17" s="1330"/>
      <c r="Q17" s="1330"/>
      <c r="R17" s="1300"/>
      <c r="S17" s="1300"/>
      <c r="T17" s="1305"/>
      <c r="U17" s="60"/>
      <c r="V17" s="887"/>
      <c r="W17" s="888"/>
      <c r="X17" s="893"/>
      <c r="Y17" s="894"/>
      <c r="Z17" s="1306" t="s">
        <v>38</v>
      </c>
      <c r="AA17" s="1307"/>
      <c r="AB17" s="1307"/>
      <c r="AC17" s="1307"/>
      <c r="AD17" s="1308"/>
      <c r="AE17" s="1336" t="s">
        <v>152</v>
      </c>
      <c r="AF17" s="1337"/>
      <c r="AG17" s="1337"/>
      <c r="AH17" s="1337"/>
      <c r="AI17" s="1337"/>
      <c r="AJ17" s="1337"/>
      <c r="AK17" s="1337"/>
      <c r="AL17" s="1337"/>
      <c r="AM17" s="1337"/>
      <c r="AN17" s="1337"/>
      <c r="AO17" s="1337"/>
      <c r="AP17" s="1337"/>
      <c r="AQ17" s="1337"/>
      <c r="AR17" s="1337"/>
      <c r="AS17" s="1337"/>
      <c r="AT17" s="1337"/>
      <c r="AU17" s="1337"/>
      <c r="AV17" s="1337"/>
      <c r="AW17" s="1337"/>
      <c r="AX17" s="1337"/>
      <c r="AY17" s="1337"/>
      <c r="AZ17" s="1337"/>
      <c r="BA17" s="1337"/>
      <c r="BB17" s="1337"/>
      <c r="BC17" s="1337"/>
      <c r="BD17" s="1337"/>
      <c r="BE17" s="1337"/>
      <c r="BF17" s="1337"/>
      <c r="BG17" s="1337"/>
      <c r="BH17" s="1337"/>
      <c r="BI17" s="1337"/>
      <c r="BJ17" s="1338"/>
      <c r="BK17" s="64"/>
      <c r="BL17" s="1344"/>
      <c r="BM17" s="1345"/>
      <c r="BN17" s="1345"/>
      <c r="BO17" s="1345"/>
      <c r="BP17" s="1345"/>
      <c r="BQ17" s="1345"/>
      <c r="BR17" s="1345"/>
      <c r="BS17" s="1345"/>
      <c r="BT17" s="1345"/>
      <c r="BU17" s="1345"/>
      <c r="BV17" s="1345"/>
      <c r="BW17" s="1345"/>
      <c r="BX17" s="1345"/>
      <c r="BY17" s="1345"/>
      <c r="BZ17" s="1345"/>
      <c r="CA17" s="1345"/>
      <c r="CB17" s="1345"/>
      <c r="CC17" s="1345"/>
      <c r="CD17" s="1345"/>
      <c r="CE17" s="1345"/>
      <c r="CF17" s="1345"/>
      <c r="CG17" s="1345"/>
      <c r="CH17" s="1348"/>
      <c r="CJ17" s="1343"/>
      <c r="CK17" s="1343"/>
      <c r="CL17" s="134"/>
      <c r="CM17" s="1099"/>
      <c r="CN17" s="1099"/>
      <c r="CO17" s="1099"/>
      <c r="CP17" s="1099"/>
      <c r="CQ17" s="1099"/>
      <c r="CR17" s="1099"/>
      <c r="CS17" s="1099"/>
      <c r="CT17" s="1099"/>
      <c r="CU17" s="1099"/>
      <c r="CV17" s="1099"/>
      <c r="CW17" s="1099"/>
      <c r="CX17" s="1099"/>
      <c r="CY17" s="1099"/>
      <c r="CZ17" s="1099"/>
      <c r="DA17" s="1099"/>
    </row>
    <row r="18" spans="1:105" ht="9.75" customHeight="1" thickBot="1">
      <c r="A18" s="1099"/>
      <c r="B18" s="1410"/>
      <c r="C18" s="1411"/>
      <c r="D18" s="1411"/>
      <c r="E18" s="1215"/>
      <c r="F18" s="1215"/>
      <c r="G18" s="881"/>
      <c r="H18" s="60"/>
      <c r="I18" s="61"/>
      <c r="J18" s="61"/>
      <c r="K18" s="61"/>
      <c r="L18" s="61"/>
      <c r="M18" s="61"/>
      <c r="N18" s="61"/>
      <c r="O18" s="61"/>
      <c r="P18" s="61"/>
      <c r="Q18" s="61"/>
      <c r="R18" s="61"/>
      <c r="S18" s="61"/>
      <c r="T18" s="62"/>
      <c r="U18" s="60"/>
      <c r="V18" s="887"/>
      <c r="W18" s="888"/>
      <c r="X18" s="893"/>
      <c r="Y18" s="894"/>
      <c r="Z18" s="913" t="s">
        <v>39</v>
      </c>
      <c r="AA18" s="881"/>
      <c r="AB18" s="881"/>
      <c r="AC18" s="881"/>
      <c r="AD18" s="940"/>
      <c r="AE18" s="1268" t="s">
        <v>151</v>
      </c>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70"/>
      <c r="BK18" s="64"/>
      <c r="BL18" s="1346"/>
      <c r="BM18" s="1347"/>
      <c r="BN18" s="1347"/>
      <c r="BO18" s="1347"/>
      <c r="BP18" s="1347"/>
      <c r="BQ18" s="1347"/>
      <c r="BR18" s="1347"/>
      <c r="BS18" s="1347"/>
      <c r="BT18" s="1347"/>
      <c r="BU18" s="1347"/>
      <c r="BV18" s="1347"/>
      <c r="BW18" s="1347"/>
      <c r="BX18" s="1347"/>
      <c r="BY18" s="1347"/>
      <c r="BZ18" s="1347"/>
      <c r="CA18" s="1347"/>
      <c r="CB18" s="1347"/>
      <c r="CC18" s="1347"/>
      <c r="CD18" s="1347"/>
      <c r="CE18" s="1347"/>
      <c r="CF18" s="1347"/>
      <c r="CG18" s="1347"/>
      <c r="CH18" s="1349"/>
      <c r="CJ18" s="1343"/>
      <c r="CK18" s="1343"/>
      <c r="CL18" s="134"/>
      <c r="CM18" s="1099"/>
      <c r="CN18" s="1099"/>
      <c r="CO18" s="1099"/>
      <c r="CP18" s="1099"/>
      <c r="CQ18" s="1099"/>
      <c r="CR18" s="1099"/>
      <c r="CS18" s="1099"/>
      <c r="CT18" s="1099"/>
      <c r="CU18" s="1099"/>
      <c r="CV18" s="1099"/>
      <c r="CW18" s="1099"/>
      <c r="CX18" s="1099"/>
      <c r="CY18" s="1099"/>
      <c r="CZ18" s="1099"/>
      <c r="DA18" s="1099"/>
    </row>
    <row r="19" spans="3:89" ht="9.75" customHeight="1">
      <c r="C19" s="1411"/>
      <c r="D19" s="1411"/>
      <c r="E19" s="1215"/>
      <c r="F19" s="1215"/>
      <c r="G19" s="881"/>
      <c r="H19" s="60"/>
      <c r="I19" s="61"/>
      <c r="J19" s="61"/>
      <c r="K19" s="61"/>
      <c r="L19" s="61"/>
      <c r="M19" s="61"/>
      <c r="N19" s="61"/>
      <c r="O19" s="61"/>
      <c r="P19" s="61"/>
      <c r="Q19" s="61"/>
      <c r="R19" s="61"/>
      <c r="S19" s="61"/>
      <c r="T19" s="62"/>
      <c r="U19" s="60"/>
      <c r="V19" s="887"/>
      <c r="W19" s="888"/>
      <c r="X19" s="893"/>
      <c r="Y19" s="894"/>
      <c r="Z19" s="913"/>
      <c r="AA19" s="881"/>
      <c r="AB19" s="881"/>
      <c r="AC19" s="881"/>
      <c r="AD19" s="940"/>
      <c r="AE19" s="1228"/>
      <c r="AF19" s="1229"/>
      <c r="AG19" s="1229"/>
      <c r="AH19" s="1229"/>
      <c r="AI19" s="1229"/>
      <c r="AJ19" s="1229"/>
      <c r="AK19" s="1229"/>
      <c r="AL19" s="1229"/>
      <c r="AM19" s="1229"/>
      <c r="AN19" s="1229"/>
      <c r="AO19" s="1229"/>
      <c r="AP19" s="1229"/>
      <c r="AQ19" s="1229"/>
      <c r="AR19" s="1229"/>
      <c r="AS19" s="1229"/>
      <c r="AT19" s="1229"/>
      <c r="AU19" s="1229"/>
      <c r="AV19" s="1229"/>
      <c r="AW19" s="1229"/>
      <c r="AX19" s="1229"/>
      <c r="AY19" s="1229"/>
      <c r="AZ19" s="1229"/>
      <c r="BA19" s="1229"/>
      <c r="BB19" s="1229"/>
      <c r="BC19" s="1229"/>
      <c r="BD19" s="1229"/>
      <c r="BE19" s="1229"/>
      <c r="BF19" s="1229"/>
      <c r="BG19" s="1229"/>
      <c r="BH19" s="1229"/>
      <c r="BI19" s="1229"/>
      <c r="BJ19" s="1230"/>
      <c r="BK19" s="64"/>
      <c r="BL19" s="1274" t="s">
        <v>27</v>
      </c>
      <c r="BM19" s="1275"/>
      <c r="BN19" s="1276"/>
      <c r="BO19" s="1277" t="s">
        <v>107</v>
      </c>
      <c r="BP19" s="1277"/>
      <c r="BQ19" s="1296" t="s">
        <v>150</v>
      </c>
      <c r="BR19" s="1296"/>
      <c r="BS19" s="1296"/>
      <c r="BT19" s="1296"/>
      <c r="BU19" s="1296"/>
      <c r="BV19" s="1296"/>
      <c r="BW19" s="1296"/>
      <c r="BX19" s="1296"/>
      <c r="BY19" s="1296"/>
      <c r="BZ19" s="1296"/>
      <c r="CA19" s="1296"/>
      <c r="CB19" s="1296"/>
      <c r="CC19" s="1296"/>
      <c r="CD19" s="1296"/>
      <c r="CE19" s="1296"/>
      <c r="CF19" s="1296"/>
      <c r="CG19" s="1296"/>
      <c r="CH19" s="1297"/>
      <c r="CJ19" s="1343"/>
      <c r="CK19" s="1343"/>
    </row>
    <row r="20" spans="3:89" ht="9.75" customHeight="1">
      <c r="C20" s="1411"/>
      <c r="D20" s="1411"/>
      <c r="E20" s="1215"/>
      <c r="F20" s="1215"/>
      <c r="G20" s="132"/>
      <c r="H20" s="860" t="s">
        <v>56</v>
      </c>
      <c r="I20" s="861"/>
      <c r="J20" s="861"/>
      <c r="K20" s="861"/>
      <c r="L20" s="861"/>
      <c r="M20" s="861"/>
      <c r="N20" s="861"/>
      <c r="O20" s="861"/>
      <c r="P20" s="1301" t="s">
        <v>163</v>
      </c>
      <c r="Q20" s="1301"/>
      <c r="R20" s="1301"/>
      <c r="S20" s="1301"/>
      <c r="T20" s="1302"/>
      <c r="U20" s="60"/>
      <c r="V20" s="887"/>
      <c r="W20" s="888"/>
      <c r="X20" s="893"/>
      <c r="Y20" s="894"/>
      <c r="Z20" s="1150"/>
      <c r="AA20" s="882"/>
      <c r="AB20" s="882"/>
      <c r="AC20" s="882"/>
      <c r="AD20" s="941"/>
      <c r="AE20" s="1271"/>
      <c r="AF20" s="1272"/>
      <c r="AG20" s="1272"/>
      <c r="AH20" s="1272"/>
      <c r="AI20" s="1272"/>
      <c r="AJ20" s="1272"/>
      <c r="AK20" s="1272"/>
      <c r="AL20" s="1272"/>
      <c r="AM20" s="1272"/>
      <c r="AN20" s="1272"/>
      <c r="AO20" s="1272"/>
      <c r="AP20" s="1272"/>
      <c r="AQ20" s="1272"/>
      <c r="AR20" s="1272"/>
      <c r="AS20" s="1272"/>
      <c r="AT20" s="1272"/>
      <c r="AU20" s="1272"/>
      <c r="AV20" s="1272"/>
      <c r="AW20" s="1272"/>
      <c r="AX20" s="1272"/>
      <c r="AY20" s="1272"/>
      <c r="AZ20" s="1272"/>
      <c r="BA20" s="1272"/>
      <c r="BB20" s="1272"/>
      <c r="BC20" s="1272"/>
      <c r="BD20" s="1272"/>
      <c r="BE20" s="1272"/>
      <c r="BF20" s="1272"/>
      <c r="BG20" s="1272"/>
      <c r="BH20" s="1272"/>
      <c r="BI20" s="1272"/>
      <c r="BJ20" s="1273"/>
      <c r="BK20" s="64"/>
      <c r="BL20" s="1167"/>
      <c r="BM20" s="1168"/>
      <c r="BN20" s="1169"/>
      <c r="BO20" s="1138"/>
      <c r="BP20" s="1138"/>
      <c r="BQ20" s="1278"/>
      <c r="BR20" s="1278"/>
      <c r="BS20" s="1278"/>
      <c r="BT20" s="1278"/>
      <c r="BU20" s="1278"/>
      <c r="BV20" s="1278"/>
      <c r="BW20" s="1278"/>
      <c r="BX20" s="1278"/>
      <c r="BY20" s="1278"/>
      <c r="BZ20" s="1278"/>
      <c r="CA20" s="1278"/>
      <c r="CB20" s="1278"/>
      <c r="CC20" s="1278"/>
      <c r="CD20" s="1278"/>
      <c r="CE20" s="1278"/>
      <c r="CF20" s="1278"/>
      <c r="CG20" s="1278"/>
      <c r="CH20" s="1279"/>
      <c r="CJ20" s="1343"/>
      <c r="CK20" s="1343"/>
    </row>
    <row r="21" spans="3:89" ht="9.75" customHeight="1">
      <c r="C21" s="1411"/>
      <c r="D21" s="1411"/>
      <c r="E21" s="1215"/>
      <c r="F21" s="1215"/>
      <c r="G21" s="132"/>
      <c r="H21" s="860"/>
      <c r="I21" s="861"/>
      <c r="J21" s="861"/>
      <c r="K21" s="861"/>
      <c r="L21" s="861"/>
      <c r="M21" s="861"/>
      <c r="N21" s="861"/>
      <c r="O21" s="861"/>
      <c r="P21" s="1301"/>
      <c r="Q21" s="1301"/>
      <c r="R21" s="1301"/>
      <c r="S21" s="1301"/>
      <c r="T21" s="1302"/>
      <c r="U21" s="60"/>
      <c r="V21" s="887"/>
      <c r="W21" s="888"/>
      <c r="X21" s="893"/>
      <c r="Y21" s="894"/>
      <c r="Z21" s="1310" t="s">
        <v>161</v>
      </c>
      <c r="AA21" s="1311"/>
      <c r="AB21" s="1311"/>
      <c r="AC21" s="1311"/>
      <c r="AD21" s="1312"/>
      <c r="AE21" s="1107" t="s">
        <v>149</v>
      </c>
      <c r="AF21" s="1108"/>
      <c r="AG21" s="1108"/>
      <c r="AH21" s="1108"/>
      <c r="AI21" s="1108"/>
      <c r="AJ21" s="1108"/>
      <c r="AK21" s="1108"/>
      <c r="AL21" s="1108"/>
      <c r="AM21" s="1108"/>
      <c r="AN21" s="1108"/>
      <c r="AO21" s="1108"/>
      <c r="AP21" s="1108"/>
      <c r="AQ21" s="1108"/>
      <c r="AR21" s="1108"/>
      <c r="AS21" s="1108"/>
      <c r="AT21" s="1108"/>
      <c r="AU21" s="1108"/>
      <c r="AV21" s="1108"/>
      <c r="AW21" s="1108"/>
      <c r="AX21" s="1108"/>
      <c r="AY21" s="1108"/>
      <c r="AZ21" s="1108"/>
      <c r="BA21" s="1108"/>
      <c r="BB21" s="1108"/>
      <c r="BC21" s="1108"/>
      <c r="BD21" s="1109"/>
      <c r="BE21" s="1401"/>
      <c r="BF21" s="1402"/>
      <c r="BG21" s="1402"/>
      <c r="BH21" s="1402"/>
      <c r="BI21" s="1402"/>
      <c r="BJ21" s="1403"/>
      <c r="BK21" s="64"/>
      <c r="BL21" s="1167"/>
      <c r="BM21" s="1168"/>
      <c r="BN21" s="1169"/>
      <c r="BO21" s="1138" t="s">
        <v>4</v>
      </c>
      <c r="BP21" s="1138"/>
      <c r="BQ21" s="1278" t="s">
        <v>148</v>
      </c>
      <c r="BR21" s="1278"/>
      <c r="BS21" s="1278"/>
      <c r="BT21" s="1278"/>
      <c r="BU21" s="1278"/>
      <c r="BV21" s="1278"/>
      <c r="BW21" s="1278"/>
      <c r="BX21" s="1278"/>
      <c r="BY21" s="1278"/>
      <c r="BZ21" s="1278"/>
      <c r="CA21" s="1278"/>
      <c r="CB21" s="1278"/>
      <c r="CC21" s="1278"/>
      <c r="CD21" s="1278"/>
      <c r="CE21" s="1278"/>
      <c r="CF21" s="1278"/>
      <c r="CG21" s="1278"/>
      <c r="CH21" s="1279"/>
      <c r="CJ21" s="1343"/>
      <c r="CK21" s="1343"/>
    </row>
    <row r="22" spans="3:89" ht="9.75" customHeight="1">
      <c r="C22" s="1411"/>
      <c r="D22" s="1411"/>
      <c r="E22" s="1215"/>
      <c r="F22" s="1215"/>
      <c r="G22" s="132"/>
      <c r="H22" s="860"/>
      <c r="I22" s="861"/>
      <c r="J22" s="861"/>
      <c r="K22" s="861"/>
      <c r="L22" s="861"/>
      <c r="M22" s="861"/>
      <c r="N22" s="861"/>
      <c r="O22" s="861"/>
      <c r="P22" s="1301"/>
      <c r="Q22" s="1301"/>
      <c r="R22" s="1301"/>
      <c r="S22" s="1301"/>
      <c r="T22" s="1302"/>
      <c r="U22" s="60"/>
      <c r="V22" s="887"/>
      <c r="W22" s="888"/>
      <c r="X22" s="893"/>
      <c r="Y22" s="894"/>
      <c r="Z22" s="1313"/>
      <c r="AA22" s="1314"/>
      <c r="AB22" s="1314"/>
      <c r="AC22" s="1314"/>
      <c r="AD22" s="1315"/>
      <c r="AE22" s="1110"/>
      <c r="AF22" s="1111"/>
      <c r="AG22" s="1111"/>
      <c r="AH22" s="1111"/>
      <c r="AI22" s="1111"/>
      <c r="AJ22" s="1111"/>
      <c r="AK22" s="1111"/>
      <c r="AL22" s="1111"/>
      <c r="AM22" s="1111"/>
      <c r="AN22" s="1111"/>
      <c r="AO22" s="1111"/>
      <c r="AP22" s="1111"/>
      <c r="AQ22" s="1111"/>
      <c r="AR22" s="1111"/>
      <c r="AS22" s="1111"/>
      <c r="AT22" s="1111"/>
      <c r="AU22" s="1111"/>
      <c r="AV22" s="1111"/>
      <c r="AW22" s="1111"/>
      <c r="AX22" s="1111"/>
      <c r="AY22" s="1111"/>
      <c r="AZ22" s="1111"/>
      <c r="BA22" s="1111"/>
      <c r="BB22" s="1111"/>
      <c r="BC22" s="1111"/>
      <c r="BD22" s="1112"/>
      <c r="BE22" s="1404"/>
      <c r="BF22" s="1405"/>
      <c r="BG22" s="1405"/>
      <c r="BH22" s="1405"/>
      <c r="BI22" s="1405"/>
      <c r="BJ22" s="1406"/>
      <c r="BK22" s="64"/>
      <c r="BL22" s="1167"/>
      <c r="BM22" s="1168"/>
      <c r="BN22" s="1169"/>
      <c r="BO22" s="1138"/>
      <c r="BP22" s="1138"/>
      <c r="BQ22" s="1278"/>
      <c r="BR22" s="1278"/>
      <c r="BS22" s="1278"/>
      <c r="BT22" s="1278"/>
      <c r="BU22" s="1278"/>
      <c r="BV22" s="1278"/>
      <c r="BW22" s="1278"/>
      <c r="BX22" s="1278"/>
      <c r="BY22" s="1278"/>
      <c r="BZ22" s="1278"/>
      <c r="CA22" s="1278"/>
      <c r="CB22" s="1278"/>
      <c r="CC22" s="1278"/>
      <c r="CD22" s="1278"/>
      <c r="CE22" s="1278"/>
      <c r="CF22" s="1278"/>
      <c r="CG22" s="1278"/>
      <c r="CH22" s="1279"/>
      <c r="CJ22" s="1343"/>
      <c r="CK22" s="1343"/>
    </row>
    <row r="23" spans="3:89" ht="9.75" customHeight="1">
      <c r="C23" s="1411"/>
      <c r="D23" s="1411"/>
      <c r="E23" s="1215"/>
      <c r="F23" s="1215"/>
      <c r="G23" s="132"/>
      <c r="H23" s="78"/>
      <c r="I23" s="77"/>
      <c r="J23" s="77"/>
      <c r="K23" s="77"/>
      <c r="L23" s="77"/>
      <c r="M23" s="77"/>
      <c r="N23" s="77"/>
      <c r="O23" s="77"/>
      <c r="P23" s="77"/>
      <c r="Q23" s="77"/>
      <c r="R23" s="77"/>
      <c r="S23" s="77"/>
      <c r="T23" s="79"/>
      <c r="U23" s="60"/>
      <c r="V23" s="887"/>
      <c r="W23" s="888"/>
      <c r="X23" s="893"/>
      <c r="Y23" s="894"/>
      <c r="Z23" s="1316" t="s">
        <v>164</v>
      </c>
      <c r="AA23" s="1317"/>
      <c r="AB23" s="1317"/>
      <c r="AC23" s="1317"/>
      <c r="AD23" s="1318"/>
      <c r="AE23" s="1103"/>
      <c r="AF23" s="1104"/>
      <c r="AG23" s="1103"/>
      <c r="AH23" s="1113"/>
      <c r="AI23" s="1103"/>
      <c r="AJ23" s="1113"/>
      <c r="AK23" s="1103"/>
      <c r="AL23" s="1113"/>
      <c r="AM23" s="1115"/>
      <c r="AN23" s="1104"/>
      <c r="AO23" s="1115"/>
      <c r="AP23" s="1113"/>
      <c r="AQ23" s="1103"/>
      <c r="AR23" s="1113"/>
      <c r="AS23" s="1103"/>
      <c r="AT23" s="1113"/>
      <c r="AU23" s="1115"/>
      <c r="AV23" s="1104"/>
      <c r="AW23" s="1115"/>
      <c r="AX23" s="1113"/>
      <c r="AY23" s="1103"/>
      <c r="AZ23" s="1113"/>
      <c r="BA23" s="1103"/>
      <c r="BB23" s="1113"/>
      <c r="BC23" s="1103"/>
      <c r="BD23" s="1104"/>
      <c r="BE23" s="1404"/>
      <c r="BF23" s="1405"/>
      <c r="BG23" s="1405"/>
      <c r="BH23" s="1405"/>
      <c r="BI23" s="1405"/>
      <c r="BJ23" s="1406"/>
      <c r="BK23" s="64"/>
      <c r="BL23" s="1167"/>
      <c r="BM23" s="1168"/>
      <c r="BN23" s="1169"/>
      <c r="BO23" s="1138" t="s">
        <v>5</v>
      </c>
      <c r="BP23" s="1138"/>
      <c r="BQ23" s="1278" t="s">
        <v>147</v>
      </c>
      <c r="BR23" s="1278"/>
      <c r="BS23" s="1278"/>
      <c r="BT23" s="1278"/>
      <c r="BU23" s="1278"/>
      <c r="BV23" s="1278"/>
      <c r="BW23" s="1278"/>
      <c r="BX23" s="1278"/>
      <c r="BY23" s="1278"/>
      <c r="BZ23" s="1278"/>
      <c r="CA23" s="1278"/>
      <c r="CB23" s="1278"/>
      <c r="CC23" s="1278"/>
      <c r="CD23" s="1278"/>
      <c r="CE23" s="1278"/>
      <c r="CF23" s="1278"/>
      <c r="CG23" s="1278"/>
      <c r="CH23" s="1279"/>
      <c r="CJ23" s="1343"/>
      <c r="CK23" s="1343"/>
    </row>
    <row r="24" spans="3:89" ht="9.75" customHeight="1" thickBot="1">
      <c r="C24" s="1411"/>
      <c r="D24" s="1411"/>
      <c r="E24" s="1215"/>
      <c r="F24" s="1215"/>
      <c r="G24" s="132"/>
      <c r="H24" s="80"/>
      <c r="I24" s="81"/>
      <c r="J24" s="81"/>
      <c r="K24" s="81"/>
      <c r="L24" s="81"/>
      <c r="M24" s="81"/>
      <c r="N24" s="81"/>
      <c r="O24" s="81"/>
      <c r="P24" s="81"/>
      <c r="Q24" s="81"/>
      <c r="R24" s="81"/>
      <c r="S24" s="81"/>
      <c r="T24" s="82"/>
      <c r="U24" s="60"/>
      <c r="V24" s="889"/>
      <c r="W24" s="890"/>
      <c r="X24" s="895"/>
      <c r="Y24" s="896"/>
      <c r="Z24" s="1319"/>
      <c r="AA24" s="1320"/>
      <c r="AB24" s="1320"/>
      <c r="AC24" s="1320"/>
      <c r="AD24" s="1321"/>
      <c r="AE24" s="1105"/>
      <c r="AF24" s="1106"/>
      <c r="AG24" s="1105"/>
      <c r="AH24" s="1114"/>
      <c r="AI24" s="1105"/>
      <c r="AJ24" s="1114"/>
      <c r="AK24" s="1105"/>
      <c r="AL24" s="1114"/>
      <c r="AM24" s="1116"/>
      <c r="AN24" s="1106"/>
      <c r="AO24" s="1116"/>
      <c r="AP24" s="1114"/>
      <c r="AQ24" s="1105"/>
      <c r="AR24" s="1114"/>
      <c r="AS24" s="1105"/>
      <c r="AT24" s="1114"/>
      <c r="AU24" s="1116"/>
      <c r="AV24" s="1106"/>
      <c r="AW24" s="1116"/>
      <c r="AX24" s="1114"/>
      <c r="AY24" s="1105"/>
      <c r="AZ24" s="1114"/>
      <c r="BA24" s="1105"/>
      <c r="BB24" s="1114"/>
      <c r="BC24" s="1105"/>
      <c r="BD24" s="1106"/>
      <c r="BE24" s="1407"/>
      <c r="BF24" s="1408"/>
      <c r="BG24" s="1408"/>
      <c r="BH24" s="1408"/>
      <c r="BI24" s="1408"/>
      <c r="BJ24" s="1409"/>
      <c r="BK24" s="64"/>
      <c r="BL24" s="1170"/>
      <c r="BM24" s="1171"/>
      <c r="BN24" s="1172"/>
      <c r="BO24" s="1139"/>
      <c r="BP24" s="1139"/>
      <c r="BQ24" s="1280"/>
      <c r="BR24" s="1280"/>
      <c r="BS24" s="1280"/>
      <c r="BT24" s="1280"/>
      <c r="BU24" s="1280"/>
      <c r="BV24" s="1280"/>
      <c r="BW24" s="1280"/>
      <c r="BX24" s="1280"/>
      <c r="BY24" s="1280"/>
      <c r="BZ24" s="1280"/>
      <c r="CA24" s="1280"/>
      <c r="CB24" s="1280"/>
      <c r="CC24" s="1280"/>
      <c r="CD24" s="1280"/>
      <c r="CE24" s="1280"/>
      <c r="CF24" s="1280"/>
      <c r="CG24" s="1280"/>
      <c r="CH24" s="1281"/>
      <c r="CJ24" s="1343"/>
      <c r="CK24" s="1343"/>
    </row>
    <row r="25" spans="3:89" ht="9.75" customHeight="1">
      <c r="C25" s="1411"/>
      <c r="D25" s="1411"/>
      <c r="E25" s="1215"/>
      <c r="F25" s="1215"/>
      <c r="G25" s="132"/>
      <c r="U25" s="65"/>
      <c r="BK25" s="65"/>
      <c r="CJ25" s="1343"/>
      <c r="CK25" s="1343"/>
    </row>
    <row r="26" spans="3:89" ht="9.75" customHeight="1" thickBot="1">
      <c r="C26" s="1411"/>
      <c r="D26" s="1411"/>
      <c r="E26" s="1215"/>
      <c r="F26" s="1215"/>
      <c r="G26" s="132"/>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CJ26" s="1343"/>
      <c r="CK26" s="1343"/>
    </row>
    <row r="27" spans="3:89" ht="9.75" customHeight="1">
      <c r="C27" s="1411"/>
      <c r="D27" s="1411"/>
      <c r="E27" s="1215"/>
      <c r="F27" s="1215"/>
      <c r="G27" s="132"/>
      <c r="H27" s="885" t="s">
        <v>28</v>
      </c>
      <c r="I27" s="886"/>
      <c r="J27" s="886"/>
      <c r="K27" s="1359"/>
      <c r="L27" s="1341" t="s">
        <v>6</v>
      </c>
      <c r="M27" s="1341"/>
      <c r="N27" s="1341"/>
      <c r="O27" s="1341"/>
      <c r="P27" s="1341"/>
      <c r="Q27" s="1341"/>
      <c r="R27" s="1341"/>
      <c r="S27" s="1341"/>
      <c r="T27" s="1341"/>
      <c r="U27" s="1282" t="s">
        <v>146</v>
      </c>
      <c r="V27" s="1282"/>
      <c r="W27" s="1282"/>
      <c r="X27" s="1282"/>
      <c r="Y27" s="1282"/>
      <c r="Z27" s="1282"/>
      <c r="AA27" s="1282"/>
      <c r="AB27" s="1282"/>
      <c r="AC27" s="1282"/>
      <c r="AD27" s="1282"/>
      <c r="AE27" s="1282"/>
      <c r="AF27" s="1282"/>
      <c r="AG27" s="1282"/>
      <c r="AH27" s="1282"/>
      <c r="AI27" s="1282"/>
      <c r="AJ27" s="1282"/>
      <c r="AK27" s="1282"/>
      <c r="AL27" s="1282"/>
      <c r="AM27" s="1282"/>
      <c r="AN27" s="1282"/>
      <c r="AO27" s="1282"/>
      <c r="AP27" s="1282"/>
      <c r="AQ27" s="1282"/>
      <c r="AR27" s="1282"/>
      <c r="AS27" s="1282"/>
      <c r="AT27" s="1282"/>
      <c r="AU27" s="1282"/>
      <c r="AV27" s="1282"/>
      <c r="AW27" s="1283"/>
      <c r="AZ27" s="1286" t="s">
        <v>18</v>
      </c>
      <c r="BA27" s="1287"/>
      <c r="BB27" s="1287"/>
      <c r="BC27" s="1287"/>
      <c r="BD27" s="911" t="s">
        <v>19</v>
      </c>
      <c r="BE27" s="912"/>
      <c r="BF27" s="912"/>
      <c r="BG27" s="912"/>
      <c r="BH27" s="912"/>
      <c r="BI27" s="912"/>
      <c r="BJ27" s="912"/>
      <c r="BK27" s="912"/>
      <c r="BL27" s="1292"/>
      <c r="BM27" s="901"/>
      <c r="BN27" s="901"/>
      <c r="BO27" s="901"/>
      <c r="BP27" s="901"/>
      <c r="BQ27" s="901"/>
      <c r="BR27" s="901"/>
      <c r="BS27" s="901"/>
      <c r="BT27" s="901"/>
      <c r="BU27" s="901"/>
      <c r="BV27" s="901"/>
      <c r="BW27" s="901"/>
      <c r="BX27" s="901"/>
      <c r="BY27" s="901"/>
      <c r="BZ27" s="901"/>
      <c r="CA27" s="901"/>
      <c r="CB27" s="901"/>
      <c r="CC27" s="901"/>
      <c r="CD27" s="901"/>
      <c r="CE27" s="901"/>
      <c r="CF27" s="901"/>
      <c r="CG27" s="901"/>
      <c r="CH27" s="902"/>
      <c r="CJ27" s="1343"/>
      <c r="CK27" s="1343"/>
    </row>
    <row r="28" spans="3:89" ht="9.75" customHeight="1">
      <c r="C28" s="1411"/>
      <c r="D28" s="1411"/>
      <c r="E28" s="1215"/>
      <c r="F28" s="1215"/>
      <c r="G28" s="132"/>
      <c r="H28" s="887"/>
      <c r="I28" s="888"/>
      <c r="J28" s="888"/>
      <c r="K28" s="1360"/>
      <c r="L28" s="1342"/>
      <c r="M28" s="1342"/>
      <c r="N28" s="1342"/>
      <c r="O28" s="1342"/>
      <c r="P28" s="1342"/>
      <c r="Q28" s="1342"/>
      <c r="R28" s="1342"/>
      <c r="S28" s="1342"/>
      <c r="T28" s="1342"/>
      <c r="U28" s="1284"/>
      <c r="V28" s="1284"/>
      <c r="W28" s="1284"/>
      <c r="X28" s="1284"/>
      <c r="Y28" s="1284"/>
      <c r="Z28" s="1284"/>
      <c r="AA28" s="1284"/>
      <c r="AB28" s="1284"/>
      <c r="AC28" s="1284"/>
      <c r="AD28" s="1284"/>
      <c r="AE28" s="1284"/>
      <c r="AF28" s="1284"/>
      <c r="AG28" s="1284"/>
      <c r="AH28" s="1284"/>
      <c r="AI28" s="1284"/>
      <c r="AJ28" s="1284"/>
      <c r="AK28" s="1284"/>
      <c r="AL28" s="1284"/>
      <c r="AM28" s="1284"/>
      <c r="AN28" s="1284"/>
      <c r="AO28" s="1284"/>
      <c r="AP28" s="1284"/>
      <c r="AQ28" s="1284"/>
      <c r="AR28" s="1284"/>
      <c r="AS28" s="1284"/>
      <c r="AT28" s="1284"/>
      <c r="AU28" s="1284"/>
      <c r="AV28" s="1284"/>
      <c r="AW28" s="1285"/>
      <c r="AZ28" s="1288"/>
      <c r="BA28" s="1289"/>
      <c r="BB28" s="1289"/>
      <c r="BC28" s="1289"/>
      <c r="BD28" s="913"/>
      <c r="BE28" s="881"/>
      <c r="BF28" s="881"/>
      <c r="BG28" s="881"/>
      <c r="BH28" s="881"/>
      <c r="BI28" s="881"/>
      <c r="BJ28" s="881"/>
      <c r="BK28" s="881"/>
      <c r="BL28" s="940"/>
      <c r="BM28" s="903"/>
      <c r="BN28" s="903"/>
      <c r="BO28" s="903"/>
      <c r="BP28" s="903"/>
      <c r="BQ28" s="903"/>
      <c r="BR28" s="903"/>
      <c r="BS28" s="903"/>
      <c r="BT28" s="903"/>
      <c r="BU28" s="903"/>
      <c r="BV28" s="903"/>
      <c r="BW28" s="903"/>
      <c r="BX28" s="903"/>
      <c r="BY28" s="903"/>
      <c r="BZ28" s="903"/>
      <c r="CA28" s="903"/>
      <c r="CB28" s="903"/>
      <c r="CC28" s="903"/>
      <c r="CD28" s="903"/>
      <c r="CE28" s="903"/>
      <c r="CF28" s="903"/>
      <c r="CG28" s="903"/>
      <c r="CH28" s="904"/>
      <c r="CJ28" s="1343"/>
      <c r="CK28" s="1343"/>
    </row>
    <row r="29" spans="1:89" ht="9.75" customHeight="1">
      <c r="A29" s="1102" t="s">
        <v>165</v>
      </c>
      <c r="B29" s="1102"/>
      <c r="C29" s="1411"/>
      <c r="D29" s="1411"/>
      <c r="E29" s="67"/>
      <c r="F29" s="67"/>
      <c r="G29" s="67"/>
      <c r="H29" s="887"/>
      <c r="I29" s="888"/>
      <c r="J29" s="888"/>
      <c r="K29" s="1360"/>
      <c r="L29" s="1262" t="s">
        <v>36</v>
      </c>
      <c r="M29" s="1263"/>
      <c r="N29" s="1263"/>
      <c r="O29" s="1263"/>
      <c r="P29" s="1263"/>
      <c r="Q29" s="1263"/>
      <c r="R29" s="1263"/>
      <c r="S29" s="1263"/>
      <c r="T29" s="1264"/>
      <c r="U29" s="1351" t="s">
        <v>190</v>
      </c>
      <c r="V29" s="1352"/>
      <c r="W29" s="1352"/>
      <c r="X29" s="1352"/>
      <c r="Y29" s="1352"/>
      <c r="Z29" s="1352"/>
      <c r="AA29" s="1352"/>
      <c r="AB29" s="1352"/>
      <c r="AC29" s="1352"/>
      <c r="AD29" s="1352"/>
      <c r="AE29" s="1352"/>
      <c r="AF29" s="1352"/>
      <c r="AG29" s="1352"/>
      <c r="AH29" s="1352"/>
      <c r="AI29" s="1352"/>
      <c r="AJ29" s="1352"/>
      <c r="AK29" s="1352"/>
      <c r="AL29" s="1352"/>
      <c r="AM29" s="1352"/>
      <c r="AN29" s="1352"/>
      <c r="AO29" s="1352"/>
      <c r="AP29" s="1352"/>
      <c r="AQ29" s="1352"/>
      <c r="AR29" s="1352"/>
      <c r="AS29" s="1352"/>
      <c r="AT29" s="1352"/>
      <c r="AU29" s="1352"/>
      <c r="AV29" s="1352"/>
      <c r="AW29" s="1353"/>
      <c r="AZ29" s="1288"/>
      <c r="BA29" s="1289"/>
      <c r="BB29" s="1289"/>
      <c r="BC29" s="1289"/>
      <c r="BD29" s="913"/>
      <c r="BE29" s="881"/>
      <c r="BF29" s="881"/>
      <c r="BG29" s="881"/>
      <c r="BH29" s="881"/>
      <c r="BI29" s="881"/>
      <c r="BJ29" s="881"/>
      <c r="BK29" s="881"/>
      <c r="BL29" s="940"/>
      <c r="BM29" s="903"/>
      <c r="BN29" s="903"/>
      <c r="BO29" s="903"/>
      <c r="BP29" s="903"/>
      <c r="BQ29" s="903"/>
      <c r="BR29" s="903"/>
      <c r="BS29" s="903"/>
      <c r="BT29" s="903"/>
      <c r="BU29" s="903"/>
      <c r="BV29" s="903"/>
      <c r="BW29" s="903"/>
      <c r="BX29" s="903"/>
      <c r="BY29" s="903"/>
      <c r="BZ29" s="903"/>
      <c r="CA29" s="903"/>
      <c r="CB29" s="903"/>
      <c r="CC29" s="903"/>
      <c r="CD29" s="903"/>
      <c r="CE29" s="903"/>
      <c r="CF29" s="903"/>
      <c r="CG29" s="903"/>
      <c r="CH29" s="904"/>
      <c r="CJ29" s="1343"/>
      <c r="CK29" s="1343"/>
    </row>
    <row r="30" spans="1:89" ht="9.75" customHeight="1">
      <c r="A30" s="1102"/>
      <c r="B30" s="1102"/>
      <c r="C30" s="68"/>
      <c r="D30" s="68"/>
      <c r="E30" s="1215" t="s">
        <v>58</v>
      </c>
      <c r="F30" s="1215"/>
      <c r="G30" s="132"/>
      <c r="H30" s="887"/>
      <c r="I30" s="888"/>
      <c r="J30" s="888"/>
      <c r="K30" s="1360"/>
      <c r="L30" s="1265"/>
      <c r="M30" s="1266"/>
      <c r="N30" s="1266"/>
      <c r="O30" s="1266"/>
      <c r="P30" s="1266"/>
      <c r="Q30" s="1266"/>
      <c r="R30" s="1266"/>
      <c r="S30" s="1266"/>
      <c r="T30" s="1267"/>
      <c r="U30" s="1354"/>
      <c r="V30" s="1355"/>
      <c r="W30" s="1355"/>
      <c r="X30" s="1355"/>
      <c r="Y30" s="1355"/>
      <c r="Z30" s="1355"/>
      <c r="AA30" s="1355"/>
      <c r="AB30" s="1355"/>
      <c r="AC30" s="1355"/>
      <c r="AD30" s="1355"/>
      <c r="AE30" s="1355"/>
      <c r="AF30" s="1355"/>
      <c r="AG30" s="1355"/>
      <c r="AH30" s="1355"/>
      <c r="AI30" s="1355"/>
      <c r="AJ30" s="1355"/>
      <c r="AK30" s="1355"/>
      <c r="AL30" s="1355"/>
      <c r="AM30" s="1355"/>
      <c r="AN30" s="1355"/>
      <c r="AO30" s="1355"/>
      <c r="AP30" s="1355"/>
      <c r="AQ30" s="1355"/>
      <c r="AR30" s="1355"/>
      <c r="AS30" s="1355"/>
      <c r="AT30" s="1355"/>
      <c r="AU30" s="1355"/>
      <c r="AV30" s="1355"/>
      <c r="AW30" s="1356"/>
      <c r="AZ30" s="1288"/>
      <c r="BA30" s="1289"/>
      <c r="BB30" s="1289"/>
      <c r="BC30" s="1289"/>
      <c r="BD30" s="913"/>
      <c r="BE30" s="881"/>
      <c r="BF30" s="881"/>
      <c r="BG30" s="881"/>
      <c r="BH30" s="881"/>
      <c r="BI30" s="881"/>
      <c r="BJ30" s="881"/>
      <c r="BK30" s="881"/>
      <c r="BL30" s="940"/>
      <c r="BM30" s="903"/>
      <c r="BN30" s="903"/>
      <c r="BO30" s="903"/>
      <c r="BP30" s="903"/>
      <c r="BQ30" s="903"/>
      <c r="BR30" s="903"/>
      <c r="BS30" s="903"/>
      <c r="BT30" s="903"/>
      <c r="BU30" s="903"/>
      <c r="BV30" s="903"/>
      <c r="BW30" s="903"/>
      <c r="BX30" s="903"/>
      <c r="BY30" s="903"/>
      <c r="BZ30" s="903"/>
      <c r="CA30" s="903"/>
      <c r="CB30" s="903"/>
      <c r="CC30" s="903"/>
      <c r="CD30" s="903"/>
      <c r="CE30" s="903"/>
      <c r="CF30" s="903"/>
      <c r="CG30" s="903"/>
      <c r="CH30" s="904"/>
      <c r="CJ30" s="1343"/>
      <c r="CK30" s="1343"/>
    </row>
    <row r="31" spans="1:89" ht="9.75" customHeight="1">
      <c r="A31" s="1102"/>
      <c r="B31" s="1102"/>
      <c r="C31" s="169"/>
      <c r="D31" s="68"/>
      <c r="E31" s="1215"/>
      <c r="F31" s="1215"/>
      <c r="G31" s="132"/>
      <c r="H31" s="887"/>
      <c r="I31" s="888"/>
      <c r="J31" s="888"/>
      <c r="K31" s="1360"/>
      <c r="L31" s="1357" t="s">
        <v>3</v>
      </c>
      <c r="M31" s="1358"/>
      <c r="N31" s="1358"/>
      <c r="O31" s="1358"/>
      <c r="P31" s="1358"/>
      <c r="Q31" s="1358"/>
      <c r="R31" s="1358"/>
      <c r="S31" s="1358"/>
      <c r="T31" s="1358"/>
      <c r="U31" s="1251"/>
      <c r="V31" s="1249"/>
      <c r="W31" s="1249"/>
      <c r="X31" s="1249"/>
      <c r="Y31" s="1249"/>
      <c r="Z31" s="1249"/>
      <c r="AA31" s="1249"/>
      <c r="AB31" s="1250"/>
      <c r="AC31" s="1251"/>
      <c r="AD31" s="1249"/>
      <c r="AE31" s="1103"/>
      <c r="AF31" s="1113"/>
      <c r="AG31" s="1103"/>
      <c r="AH31" s="1113"/>
      <c r="AI31" s="1103"/>
      <c r="AJ31" s="1104"/>
      <c r="AK31" s="1251"/>
      <c r="AL31" s="1249"/>
      <c r="AM31" s="1103"/>
      <c r="AN31" s="1113"/>
      <c r="AO31" s="1103"/>
      <c r="AP31" s="1113"/>
      <c r="AQ31" s="1103"/>
      <c r="AR31" s="1104"/>
      <c r="AS31" s="163"/>
      <c r="AT31" s="164"/>
      <c r="AU31" s="164"/>
      <c r="AV31" s="164"/>
      <c r="AW31" s="165"/>
      <c r="AZ31" s="1288"/>
      <c r="BA31" s="1289"/>
      <c r="BB31" s="1289"/>
      <c r="BC31" s="1289"/>
      <c r="BD31" s="913"/>
      <c r="BE31" s="881"/>
      <c r="BF31" s="881"/>
      <c r="BG31" s="881"/>
      <c r="BH31" s="881"/>
      <c r="BI31" s="881"/>
      <c r="BJ31" s="881"/>
      <c r="BK31" s="881"/>
      <c r="BL31" s="940"/>
      <c r="BM31" s="688"/>
      <c r="BN31" s="594"/>
      <c r="BO31" s="594"/>
      <c r="BP31" s="594"/>
      <c r="BQ31" s="594"/>
      <c r="BR31" s="594"/>
      <c r="BS31" s="594"/>
      <c r="BT31" s="594"/>
      <c r="BU31" s="594"/>
      <c r="BV31" s="594"/>
      <c r="BW31" s="594"/>
      <c r="BX31" s="881" t="s">
        <v>44</v>
      </c>
      <c r="BY31" s="881"/>
      <c r="BZ31" s="881"/>
      <c r="CA31" s="881"/>
      <c r="CB31" s="881" t="s">
        <v>45</v>
      </c>
      <c r="CC31" s="938"/>
      <c r="CD31" s="938"/>
      <c r="CE31" s="938"/>
      <c r="CF31" s="938"/>
      <c r="CG31" s="938"/>
      <c r="CH31" s="940" t="s">
        <v>46</v>
      </c>
      <c r="CJ31" s="1343"/>
      <c r="CK31" s="1343"/>
    </row>
    <row r="32" spans="1:89" ht="9.75" customHeight="1">
      <c r="A32" s="1102"/>
      <c r="B32" s="1102"/>
      <c r="C32" s="169"/>
      <c r="D32" s="68"/>
      <c r="E32" s="1215"/>
      <c r="F32" s="1215"/>
      <c r="G32" s="132"/>
      <c r="H32" s="887"/>
      <c r="I32" s="888"/>
      <c r="J32" s="888"/>
      <c r="K32" s="1360"/>
      <c r="L32" s="1265"/>
      <c r="M32" s="1266"/>
      <c r="N32" s="1266"/>
      <c r="O32" s="1266"/>
      <c r="P32" s="1266"/>
      <c r="Q32" s="1266"/>
      <c r="R32" s="1266"/>
      <c r="S32" s="1266"/>
      <c r="T32" s="1266"/>
      <c r="U32" s="1251"/>
      <c r="V32" s="1249"/>
      <c r="W32" s="1249"/>
      <c r="X32" s="1249"/>
      <c r="Y32" s="1249"/>
      <c r="Z32" s="1249"/>
      <c r="AA32" s="1249"/>
      <c r="AB32" s="1250"/>
      <c r="AC32" s="1251"/>
      <c r="AD32" s="1249"/>
      <c r="AE32" s="1105"/>
      <c r="AF32" s="1114"/>
      <c r="AG32" s="1105"/>
      <c r="AH32" s="1114"/>
      <c r="AI32" s="1105"/>
      <c r="AJ32" s="1106"/>
      <c r="AK32" s="1251"/>
      <c r="AL32" s="1249"/>
      <c r="AM32" s="1105"/>
      <c r="AN32" s="1114"/>
      <c r="AO32" s="1105"/>
      <c r="AP32" s="1114"/>
      <c r="AQ32" s="1105"/>
      <c r="AR32" s="1106"/>
      <c r="AS32" s="166"/>
      <c r="AT32" s="167"/>
      <c r="AU32" s="167"/>
      <c r="AV32" s="167"/>
      <c r="AW32" s="168"/>
      <c r="AZ32" s="1288"/>
      <c r="BA32" s="1289"/>
      <c r="BB32" s="1289"/>
      <c r="BC32" s="1289"/>
      <c r="BD32" s="1150"/>
      <c r="BE32" s="882"/>
      <c r="BF32" s="882"/>
      <c r="BG32" s="882"/>
      <c r="BH32" s="882"/>
      <c r="BI32" s="882"/>
      <c r="BJ32" s="882"/>
      <c r="BK32" s="882"/>
      <c r="BL32" s="941"/>
      <c r="BM32" s="559"/>
      <c r="BN32" s="560"/>
      <c r="BO32" s="560"/>
      <c r="BP32" s="560"/>
      <c r="BQ32" s="560"/>
      <c r="BR32" s="560"/>
      <c r="BS32" s="560"/>
      <c r="BT32" s="560"/>
      <c r="BU32" s="560"/>
      <c r="BV32" s="560"/>
      <c r="BW32" s="560"/>
      <c r="BX32" s="882"/>
      <c r="BY32" s="882"/>
      <c r="BZ32" s="882"/>
      <c r="CA32" s="882"/>
      <c r="CB32" s="882"/>
      <c r="CC32" s="939"/>
      <c r="CD32" s="939"/>
      <c r="CE32" s="939"/>
      <c r="CF32" s="939"/>
      <c r="CG32" s="939"/>
      <c r="CH32" s="941"/>
      <c r="CJ32" s="1343"/>
      <c r="CK32" s="1343"/>
    </row>
    <row r="33" spans="1:89" ht="9.75" customHeight="1">
      <c r="A33" s="1102"/>
      <c r="B33" s="1102"/>
      <c r="C33" s="68"/>
      <c r="D33" s="68"/>
      <c r="E33" s="1215"/>
      <c r="F33" s="1215"/>
      <c r="G33" s="132"/>
      <c r="H33" s="887"/>
      <c r="I33" s="888"/>
      <c r="J33" s="888"/>
      <c r="K33" s="1360"/>
      <c r="L33" s="1239" t="s">
        <v>121</v>
      </c>
      <c r="M33" s="1240"/>
      <c r="N33" s="1240"/>
      <c r="O33" s="1240"/>
      <c r="P33" s="1240"/>
      <c r="Q33" s="1240"/>
      <c r="R33" s="1240"/>
      <c r="S33" s="1240"/>
      <c r="T33" s="1241"/>
      <c r="U33" s="83"/>
      <c r="V33" s="1339" t="s">
        <v>145</v>
      </c>
      <c r="W33" s="1339"/>
      <c r="X33" s="1339"/>
      <c r="Y33" s="1339"/>
      <c r="Z33" s="1339"/>
      <c r="AA33" s="1339"/>
      <c r="AB33" s="1339"/>
      <c r="AC33" s="1339"/>
      <c r="AD33" s="85"/>
      <c r="AE33" s="1245">
        <v>40</v>
      </c>
      <c r="AF33" s="1245"/>
      <c r="AG33" s="1247" t="s">
        <v>40</v>
      </c>
      <c r="AH33" s="1247"/>
      <c r="AI33" s="1247"/>
      <c r="AJ33" s="1247"/>
      <c r="AK33" s="1245">
        <v>6</v>
      </c>
      <c r="AL33" s="1245"/>
      <c r="AM33" s="1247" t="s">
        <v>43</v>
      </c>
      <c r="AN33" s="1247"/>
      <c r="AO33" s="1247"/>
      <c r="AP33" s="1247"/>
      <c r="AQ33" s="1245">
        <v>17</v>
      </c>
      <c r="AR33" s="1245"/>
      <c r="AS33" s="1247" t="s">
        <v>41</v>
      </c>
      <c r="AT33" s="1247"/>
      <c r="AU33" s="1247"/>
      <c r="AV33" s="1247"/>
      <c r="AW33" s="1252"/>
      <c r="AZ33" s="1288"/>
      <c r="BA33" s="1289"/>
      <c r="BB33" s="1289"/>
      <c r="BC33" s="1289"/>
      <c r="BD33" s="913" t="s">
        <v>20</v>
      </c>
      <c r="BE33" s="881"/>
      <c r="BF33" s="881"/>
      <c r="BG33" s="881"/>
      <c r="BH33" s="881"/>
      <c r="BI33" s="881"/>
      <c r="BJ33" s="881"/>
      <c r="BK33" s="881"/>
      <c r="BL33" s="940"/>
      <c r="BM33" s="911" t="s">
        <v>21</v>
      </c>
      <c r="BN33" s="912"/>
      <c r="BO33" s="912"/>
      <c r="BP33" s="934"/>
      <c r="BQ33" s="934"/>
      <c r="BR33" s="934"/>
      <c r="BS33" s="934"/>
      <c r="BT33" s="934"/>
      <c r="BU33" s="934"/>
      <c r="BV33" s="934"/>
      <c r="BW33" s="934"/>
      <c r="BX33" s="934"/>
      <c r="BY33" s="934"/>
      <c r="BZ33" s="934"/>
      <c r="CA33" s="934"/>
      <c r="CB33" s="934"/>
      <c r="CC33" s="934"/>
      <c r="CD33" s="934"/>
      <c r="CE33" s="934"/>
      <c r="CF33" s="934"/>
      <c r="CG33" s="934"/>
      <c r="CH33" s="935"/>
      <c r="CJ33" s="1343"/>
      <c r="CK33" s="1343"/>
    </row>
    <row r="34" spans="1:89" ht="9.75" customHeight="1">
      <c r="A34" s="1102"/>
      <c r="B34" s="1102"/>
      <c r="C34" s="68"/>
      <c r="D34" s="68"/>
      <c r="E34" s="1215"/>
      <c r="F34" s="1215"/>
      <c r="G34" s="132"/>
      <c r="H34" s="887"/>
      <c r="I34" s="888"/>
      <c r="J34" s="888"/>
      <c r="K34" s="1360"/>
      <c r="L34" s="1242"/>
      <c r="M34" s="1243"/>
      <c r="N34" s="1243"/>
      <c r="O34" s="1243"/>
      <c r="P34" s="1243"/>
      <c r="Q34" s="1243"/>
      <c r="R34" s="1243"/>
      <c r="S34" s="1243"/>
      <c r="T34" s="1244"/>
      <c r="U34" s="84"/>
      <c r="V34" s="1340"/>
      <c r="W34" s="1340"/>
      <c r="X34" s="1340"/>
      <c r="Y34" s="1340"/>
      <c r="Z34" s="1340"/>
      <c r="AA34" s="1340"/>
      <c r="AB34" s="1340"/>
      <c r="AC34" s="1340"/>
      <c r="AD34" s="86"/>
      <c r="AE34" s="1246"/>
      <c r="AF34" s="1246"/>
      <c r="AG34" s="1248"/>
      <c r="AH34" s="1248"/>
      <c r="AI34" s="1248"/>
      <c r="AJ34" s="1248"/>
      <c r="AK34" s="1246"/>
      <c r="AL34" s="1246"/>
      <c r="AM34" s="1248"/>
      <c r="AN34" s="1248"/>
      <c r="AO34" s="1248"/>
      <c r="AP34" s="1248"/>
      <c r="AQ34" s="1246"/>
      <c r="AR34" s="1246"/>
      <c r="AS34" s="1248"/>
      <c r="AT34" s="1248"/>
      <c r="AU34" s="1248"/>
      <c r="AV34" s="1248"/>
      <c r="AW34" s="1253"/>
      <c r="AZ34" s="1288"/>
      <c r="BA34" s="1289"/>
      <c r="BB34" s="1289"/>
      <c r="BC34" s="1289"/>
      <c r="BD34" s="913"/>
      <c r="BE34" s="881"/>
      <c r="BF34" s="881"/>
      <c r="BG34" s="881"/>
      <c r="BH34" s="881"/>
      <c r="BI34" s="881"/>
      <c r="BJ34" s="881"/>
      <c r="BK34" s="881"/>
      <c r="BL34" s="940"/>
      <c r="BM34" s="913"/>
      <c r="BN34" s="881"/>
      <c r="BO34" s="881"/>
      <c r="BP34" s="936"/>
      <c r="BQ34" s="936"/>
      <c r="BR34" s="936"/>
      <c r="BS34" s="936"/>
      <c r="BT34" s="936"/>
      <c r="BU34" s="936"/>
      <c r="BV34" s="936"/>
      <c r="BW34" s="936"/>
      <c r="BX34" s="936"/>
      <c r="BY34" s="936"/>
      <c r="BZ34" s="936"/>
      <c r="CA34" s="936"/>
      <c r="CB34" s="936"/>
      <c r="CC34" s="936"/>
      <c r="CD34" s="936"/>
      <c r="CE34" s="936"/>
      <c r="CF34" s="936"/>
      <c r="CG34" s="936"/>
      <c r="CH34" s="937"/>
      <c r="CJ34" s="1343"/>
      <c r="CK34" s="1343"/>
    </row>
    <row r="35" spans="1:105" ht="9.75" customHeight="1">
      <c r="A35" s="1102"/>
      <c r="B35" s="1102"/>
      <c r="C35" s="68"/>
      <c r="D35" s="68"/>
      <c r="E35" s="1215"/>
      <c r="F35" s="1215"/>
      <c r="G35" s="132"/>
      <c r="H35" s="887"/>
      <c r="I35" s="888"/>
      <c r="J35" s="888"/>
      <c r="K35" s="1360"/>
      <c r="L35" s="1254" t="s">
        <v>110</v>
      </c>
      <c r="M35" s="1255"/>
      <c r="N35" s="1255"/>
      <c r="O35" s="1255"/>
      <c r="P35" s="1255"/>
      <c r="Q35" s="1255"/>
      <c r="R35" s="1255"/>
      <c r="S35" s="1255"/>
      <c r="T35" s="1256"/>
      <c r="U35" s="1260" t="s">
        <v>21</v>
      </c>
      <c r="V35" s="1261"/>
      <c r="W35" s="1293" t="s">
        <v>144</v>
      </c>
      <c r="X35" s="1293"/>
      <c r="Y35" s="1293"/>
      <c r="Z35" s="1293"/>
      <c r="AA35" s="1293"/>
      <c r="AB35" s="1293"/>
      <c r="AC35" s="1293"/>
      <c r="AD35" s="1293"/>
      <c r="AE35" s="1293"/>
      <c r="AF35" s="1293"/>
      <c r="AG35" s="1294"/>
      <c r="AH35" s="1294"/>
      <c r="AI35" s="1294"/>
      <c r="AJ35" s="1294"/>
      <c r="AK35" s="1294"/>
      <c r="AL35" s="1294"/>
      <c r="AM35" s="1294"/>
      <c r="AN35" s="1294"/>
      <c r="AO35" s="1294"/>
      <c r="AP35" s="1294"/>
      <c r="AQ35" s="1294"/>
      <c r="AR35" s="1294"/>
      <c r="AS35" s="1294"/>
      <c r="AT35" s="1294"/>
      <c r="AU35" s="1294"/>
      <c r="AV35" s="1294"/>
      <c r="AW35" s="1295"/>
      <c r="AZ35" s="1288"/>
      <c r="BA35" s="1289"/>
      <c r="BB35" s="1289"/>
      <c r="BC35" s="1289"/>
      <c r="BD35" s="913"/>
      <c r="BE35" s="881"/>
      <c r="BF35" s="881"/>
      <c r="BG35" s="881"/>
      <c r="BH35" s="881"/>
      <c r="BI35" s="881"/>
      <c r="BJ35" s="881"/>
      <c r="BK35" s="881"/>
      <c r="BL35" s="940"/>
      <c r="BM35" s="942"/>
      <c r="BN35" s="903"/>
      <c r="BO35" s="903"/>
      <c r="BP35" s="903"/>
      <c r="BQ35" s="903"/>
      <c r="BR35" s="903"/>
      <c r="BS35" s="903"/>
      <c r="BT35" s="903"/>
      <c r="BU35" s="903"/>
      <c r="BV35" s="903"/>
      <c r="BW35" s="903"/>
      <c r="BX35" s="903"/>
      <c r="BY35" s="903"/>
      <c r="BZ35" s="903"/>
      <c r="CA35" s="903"/>
      <c r="CB35" s="903"/>
      <c r="CC35" s="903"/>
      <c r="CD35" s="903"/>
      <c r="CE35" s="903"/>
      <c r="CF35" s="903"/>
      <c r="CG35" s="903"/>
      <c r="CH35" s="904"/>
      <c r="CJ35" s="1343"/>
      <c r="CK35" s="1343"/>
      <c r="CL35" s="134"/>
      <c r="CM35" s="1099" t="s">
        <v>143</v>
      </c>
      <c r="CN35" s="1099"/>
      <c r="CO35" s="1099"/>
      <c r="CP35" s="1099"/>
      <c r="CQ35" s="1099"/>
      <c r="CR35" s="1099"/>
      <c r="CS35" s="1099"/>
      <c r="CT35" s="1099"/>
      <c r="CU35" s="1099"/>
      <c r="CV35" s="1099"/>
      <c r="CW35" s="1099"/>
      <c r="CX35" s="1099"/>
      <c r="CY35" s="1099"/>
      <c r="CZ35" s="1099"/>
      <c r="DA35" s="1099"/>
    </row>
    <row r="36" spans="1:105" ht="9.75" customHeight="1">
      <c r="A36" s="1102"/>
      <c r="B36" s="1102"/>
      <c r="C36" s="68"/>
      <c r="D36" s="68"/>
      <c r="E36" s="1215"/>
      <c r="F36" s="1215"/>
      <c r="G36" s="132"/>
      <c r="H36" s="887"/>
      <c r="I36" s="888"/>
      <c r="J36" s="888"/>
      <c r="K36" s="1360"/>
      <c r="L36" s="1254"/>
      <c r="M36" s="1255"/>
      <c r="N36" s="1255"/>
      <c r="O36" s="1255"/>
      <c r="P36" s="1255"/>
      <c r="Q36" s="1255"/>
      <c r="R36" s="1255"/>
      <c r="S36" s="1255"/>
      <c r="T36" s="1256"/>
      <c r="U36" s="1228" t="s">
        <v>142</v>
      </c>
      <c r="V36" s="1229"/>
      <c r="W36" s="1229"/>
      <c r="X36" s="1229"/>
      <c r="Y36" s="1229"/>
      <c r="Z36" s="1229"/>
      <c r="AA36" s="1229"/>
      <c r="AB36" s="1229"/>
      <c r="AC36" s="1229"/>
      <c r="AD36" s="1229"/>
      <c r="AE36" s="1229"/>
      <c r="AF36" s="1229"/>
      <c r="AG36" s="1229"/>
      <c r="AH36" s="1229"/>
      <c r="AI36" s="1229"/>
      <c r="AJ36" s="1229"/>
      <c r="AK36" s="1229"/>
      <c r="AL36" s="1229"/>
      <c r="AM36" s="1229"/>
      <c r="AN36" s="1229"/>
      <c r="AO36" s="1229"/>
      <c r="AP36" s="1229"/>
      <c r="AQ36" s="1229"/>
      <c r="AR36" s="1229"/>
      <c r="AS36" s="1229"/>
      <c r="AT36" s="1229"/>
      <c r="AU36" s="1229"/>
      <c r="AV36" s="1229"/>
      <c r="AW36" s="1230"/>
      <c r="AZ36" s="1288"/>
      <c r="BA36" s="1289"/>
      <c r="BB36" s="1289"/>
      <c r="BC36" s="1289"/>
      <c r="BD36" s="913"/>
      <c r="BE36" s="881"/>
      <c r="BF36" s="881"/>
      <c r="BG36" s="881"/>
      <c r="BH36" s="881"/>
      <c r="BI36" s="881"/>
      <c r="BJ36" s="881"/>
      <c r="BK36" s="881"/>
      <c r="BL36" s="940"/>
      <c r="BM36" s="942"/>
      <c r="BN36" s="903"/>
      <c r="BO36" s="903"/>
      <c r="BP36" s="903"/>
      <c r="BQ36" s="903"/>
      <c r="BR36" s="903"/>
      <c r="BS36" s="903"/>
      <c r="BT36" s="903"/>
      <c r="BU36" s="903"/>
      <c r="BV36" s="903"/>
      <c r="BW36" s="903"/>
      <c r="BX36" s="903"/>
      <c r="BY36" s="903"/>
      <c r="BZ36" s="903"/>
      <c r="CA36" s="903"/>
      <c r="CB36" s="903"/>
      <c r="CC36" s="903"/>
      <c r="CD36" s="903"/>
      <c r="CE36" s="903"/>
      <c r="CF36" s="903"/>
      <c r="CG36" s="903"/>
      <c r="CH36" s="904"/>
      <c r="CJ36" s="1343"/>
      <c r="CK36" s="1343"/>
      <c r="CL36" s="134"/>
      <c r="CM36" s="1099"/>
      <c r="CN36" s="1099"/>
      <c r="CO36" s="1099"/>
      <c r="CP36" s="1099"/>
      <c r="CQ36" s="1099"/>
      <c r="CR36" s="1099"/>
      <c r="CS36" s="1099"/>
      <c r="CT36" s="1099"/>
      <c r="CU36" s="1099"/>
      <c r="CV36" s="1099"/>
      <c r="CW36" s="1099"/>
      <c r="CX36" s="1099"/>
      <c r="CY36" s="1099"/>
      <c r="CZ36" s="1099"/>
      <c r="DA36" s="1099"/>
    </row>
    <row r="37" spans="3:105" ht="9.75" customHeight="1">
      <c r="C37" s="68"/>
      <c r="D37" s="68"/>
      <c r="E37" s="1215"/>
      <c r="F37" s="1215"/>
      <c r="G37" s="132"/>
      <c r="H37" s="887"/>
      <c r="I37" s="888"/>
      <c r="J37" s="888"/>
      <c r="K37" s="1360"/>
      <c r="L37" s="1254"/>
      <c r="M37" s="1255"/>
      <c r="N37" s="1255"/>
      <c r="O37" s="1255"/>
      <c r="P37" s="1255"/>
      <c r="Q37" s="1255"/>
      <c r="R37" s="1255"/>
      <c r="S37" s="1255"/>
      <c r="T37" s="1256"/>
      <c r="U37" s="1228"/>
      <c r="V37" s="1229"/>
      <c r="W37" s="1229"/>
      <c r="X37" s="1229"/>
      <c r="Y37" s="1229"/>
      <c r="Z37" s="1229"/>
      <c r="AA37" s="1229"/>
      <c r="AB37" s="1229"/>
      <c r="AC37" s="1229"/>
      <c r="AD37" s="1229"/>
      <c r="AE37" s="1229"/>
      <c r="AF37" s="1229"/>
      <c r="AG37" s="1229"/>
      <c r="AH37" s="1229"/>
      <c r="AI37" s="1229"/>
      <c r="AJ37" s="1229"/>
      <c r="AK37" s="1229"/>
      <c r="AL37" s="1229"/>
      <c r="AM37" s="1229"/>
      <c r="AN37" s="1229"/>
      <c r="AO37" s="1229"/>
      <c r="AP37" s="1229"/>
      <c r="AQ37" s="1229"/>
      <c r="AR37" s="1229"/>
      <c r="AS37" s="1229"/>
      <c r="AT37" s="1229"/>
      <c r="AU37" s="1229"/>
      <c r="AV37" s="1229"/>
      <c r="AW37" s="1230"/>
      <c r="AZ37" s="1288"/>
      <c r="BA37" s="1289"/>
      <c r="BB37" s="1289"/>
      <c r="BC37" s="1289"/>
      <c r="BD37" s="913"/>
      <c r="BE37" s="881"/>
      <c r="BF37" s="881"/>
      <c r="BG37" s="881"/>
      <c r="BH37" s="881"/>
      <c r="BI37" s="881"/>
      <c r="BJ37" s="881"/>
      <c r="BK37" s="881"/>
      <c r="BL37" s="940"/>
      <c r="BM37" s="942"/>
      <c r="BN37" s="903"/>
      <c r="BO37" s="903"/>
      <c r="BP37" s="903"/>
      <c r="BQ37" s="903"/>
      <c r="BR37" s="903"/>
      <c r="BS37" s="903"/>
      <c r="BT37" s="903"/>
      <c r="BU37" s="903"/>
      <c r="BV37" s="903"/>
      <c r="BW37" s="903"/>
      <c r="BX37" s="903"/>
      <c r="BY37" s="903"/>
      <c r="BZ37" s="903"/>
      <c r="CA37" s="903"/>
      <c r="CB37" s="903"/>
      <c r="CC37" s="903"/>
      <c r="CD37" s="903"/>
      <c r="CE37" s="903"/>
      <c r="CF37" s="903"/>
      <c r="CG37" s="903"/>
      <c r="CH37" s="904"/>
      <c r="CJ37" s="1343"/>
      <c r="CK37" s="1343"/>
      <c r="CL37" s="134"/>
      <c r="CM37" s="1099" t="s">
        <v>141</v>
      </c>
      <c r="CN37" s="1099"/>
      <c r="CO37" s="1099"/>
      <c r="CP37" s="1099"/>
      <c r="CQ37" s="1099"/>
      <c r="CR37" s="1099"/>
      <c r="CS37" s="1099"/>
      <c r="CT37" s="1099"/>
      <c r="CU37" s="1099"/>
      <c r="CV37" s="1099"/>
      <c r="CW37" s="1099"/>
      <c r="CX37" s="1099"/>
      <c r="CY37" s="1099"/>
      <c r="CZ37" s="1099"/>
      <c r="DA37" s="1099"/>
    </row>
    <row r="38" spans="3:105" ht="9.75" customHeight="1" thickBot="1">
      <c r="C38" s="68"/>
      <c r="D38" s="68"/>
      <c r="E38" s="1215"/>
      <c r="F38" s="1215"/>
      <c r="G38" s="132"/>
      <c r="H38" s="889"/>
      <c r="I38" s="890"/>
      <c r="J38" s="890"/>
      <c r="K38" s="1361"/>
      <c r="L38" s="1257"/>
      <c r="M38" s="1258"/>
      <c r="N38" s="1258"/>
      <c r="O38" s="1258"/>
      <c r="P38" s="1258"/>
      <c r="Q38" s="1258"/>
      <c r="R38" s="1258"/>
      <c r="S38" s="1258"/>
      <c r="T38" s="1259"/>
      <c r="U38" s="1231"/>
      <c r="V38" s="1232"/>
      <c r="W38" s="1232"/>
      <c r="X38" s="1232"/>
      <c r="Y38" s="1232"/>
      <c r="Z38" s="1232"/>
      <c r="AA38" s="1232"/>
      <c r="AB38" s="1232"/>
      <c r="AC38" s="1232"/>
      <c r="AD38" s="1232"/>
      <c r="AE38" s="1232"/>
      <c r="AF38" s="1232"/>
      <c r="AG38" s="1232"/>
      <c r="AH38" s="1232"/>
      <c r="AI38" s="1232"/>
      <c r="AJ38" s="1232"/>
      <c r="AK38" s="1232"/>
      <c r="AL38" s="1232"/>
      <c r="AM38" s="1232"/>
      <c r="AN38" s="1232"/>
      <c r="AO38" s="1232"/>
      <c r="AP38" s="1232"/>
      <c r="AQ38" s="1232"/>
      <c r="AR38" s="1232"/>
      <c r="AS38" s="1232"/>
      <c r="AT38" s="1232"/>
      <c r="AU38" s="1232"/>
      <c r="AV38" s="1232"/>
      <c r="AW38" s="1233"/>
      <c r="AZ38" s="1290"/>
      <c r="BA38" s="1291"/>
      <c r="BB38" s="1291"/>
      <c r="BC38" s="1291"/>
      <c r="BD38" s="1150"/>
      <c r="BE38" s="882"/>
      <c r="BF38" s="882"/>
      <c r="BG38" s="882"/>
      <c r="BH38" s="882"/>
      <c r="BI38" s="882"/>
      <c r="BJ38" s="882"/>
      <c r="BK38" s="882"/>
      <c r="BL38" s="941"/>
      <c r="BM38" s="943"/>
      <c r="BN38" s="944"/>
      <c r="BO38" s="944"/>
      <c r="BP38" s="944"/>
      <c r="BQ38" s="944"/>
      <c r="BR38" s="944"/>
      <c r="BS38" s="944"/>
      <c r="BT38" s="944"/>
      <c r="BU38" s="944"/>
      <c r="BV38" s="944"/>
      <c r="BW38" s="944"/>
      <c r="BX38" s="944"/>
      <c r="BY38" s="944"/>
      <c r="BZ38" s="944"/>
      <c r="CA38" s="944"/>
      <c r="CB38" s="944"/>
      <c r="CC38" s="944"/>
      <c r="CD38" s="944"/>
      <c r="CE38" s="944"/>
      <c r="CF38" s="944"/>
      <c r="CG38" s="944"/>
      <c r="CH38" s="945"/>
      <c r="CJ38" s="1343"/>
      <c r="CK38" s="1343"/>
      <c r="CL38" s="134"/>
      <c r="CM38" s="1099"/>
      <c r="CN38" s="1099"/>
      <c r="CO38" s="1099"/>
      <c r="CP38" s="1099"/>
      <c r="CQ38" s="1099"/>
      <c r="CR38" s="1099"/>
      <c r="CS38" s="1099"/>
      <c r="CT38" s="1099"/>
      <c r="CU38" s="1099"/>
      <c r="CV38" s="1099"/>
      <c r="CW38" s="1099"/>
      <c r="CX38" s="1099"/>
      <c r="CY38" s="1099"/>
      <c r="CZ38" s="1099"/>
      <c r="DA38" s="1099"/>
    </row>
    <row r="39" spans="1:89" ht="9.75" customHeight="1">
      <c r="A39" s="1102" t="s">
        <v>169</v>
      </c>
      <c r="B39" s="1102"/>
      <c r="C39" s="1102"/>
      <c r="D39" s="68"/>
      <c r="E39" s="1215"/>
      <c r="F39" s="1215"/>
      <c r="G39" s="132"/>
      <c r="H39" s="1234" t="s">
        <v>108</v>
      </c>
      <c r="I39" s="1234"/>
      <c r="J39" s="1234"/>
      <c r="K39" s="1234"/>
      <c r="L39" s="1234"/>
      <c r="M39" s="1234"/>
      <c r="N39" s="1234"/>
      <c r="O39" s="1234"/>
      <c r="P39" s="1234"/>
      <c r="Q39" s="1234"/>
      <c r="R39" s="1234"/>
      <c r="S39" s="1234"/>
      <c r="T39" s="1234"/>
      <c r="U39" s="1234"/>
      <c r="V39" s="1234"/>
      <c r="W39" s="1234"/>
      <c r="X39" s="1234"/>
      <c r="Y39" s="1234"/>
      <c r="Z39" s="1234"/>
      <c r="AA39" s="1234"/>
      <c r="AB39" s="1234"/>
      <c r="AC39" s="1234"/>
      <c r="AD39" s="1234"/>
      <c r="AE39" s="1234"/>
      <c r="AF39" s="1234"/>
      <c r="AG39" s="1234"/>
      <c r="AH39" s="1234"/>
      <c r="AI39" s="1234"/>
      <c r="AJ39" s="1234"/>
      <c r="AK39" s="1234"/>
      <c r="AL39" s="1234"/>
      <c r="AM39" s="1234"/>
      <c r="AN39" s="1234"/>
      <c r="AO39" s="1234"/>
      <c r="AP39" s="1234"/>
      <c r="AQ39" s="1234"/>
      <c r="AR39" s="1234"/>
      <c r="AS39" s="1234"/>
      <c r="AT39" s="1234"/>
      <c r="AU39" s="1234"/>
      <c r="AV39" s="1234"/>
      <c r="AW39" s="1234"/>
      <c r="AX39" s="1234"/>
      <c r="AY39" s="1234"/>
      <c r="AZ39" s="1234"/>
      <c r="BA39" s="1234"/>
      <c r="BB39" s="1234"/>
      <c r="BC39" s="1234"/>
      <c r="BD39" s="1234"/>
      <c r="BE39" s="1234"/>
      <c r="BF39" s="1234"/>
      <c r="BG39" s="1234"/>
      <c r="BH39" s="1234"/>
      <c r="BI39" s="1234"/>
      <c r="BJ39" s="1234"/>
      <c r="BK39" s="1234"/>
      <c r="BL39" s="1234"/>
      <c r="BM39" s="1234"/>
      <c r="BN39" s="1234"/>
      <c r="BO39" s="1234"/>
      <c r="BP39" s="1234"/>
      <c r="BQ39" s="1234"/>
      <c r="BR39" s="1234"/>
      <c r="BS39" s="1234"/>
      <c r="BT39" s="1234"/>
      <c r="CJ39" s="1343"/>
      <c r="CK39" s="1343"/>
    </row>
    <row r="40" spans="1:89" ht="9.75" customHeight="1" thickBot="1">
      <c r="A40" s="1102"/>
      <c r="B40" s="1102"/>
      <c r="C40" s="1102"/>
      <c r="D40" s="68"/>
      <c r="E40" s="1215"/>
      <c r="F40" s="1215"/>
      <c r="G40" s="132"/>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c r="AF40" s="1235"/>
      <c r="AG40" s="1235"/>
      <c r="AH40" s="1235"/>
      <c r="AI40" s="1235"/>
      <c r="AJ40" s="1235"/>
      <c r="AK40" s="1235"/>
      <c r="AL40" s="1235"/>
      <c r="AM40" s="1235"/>
      <c r="AN40" s="1235"/>
      <c r="AO40" s="1235"/>
      <c r="AP40" s="1235"/>
      <c r="AQ40" s="1235"/>
      <c r="AR40" s="1235"/>
      <c r="AS40" s="1235"/>
      <c r="AT40" s="1235"/>
      <c r="AU40" s="1235"/>
      <c r="AV40" s="1235"/>
      <c r="AW40" s="1235"/>
      <c r="AX40" s="1235"/>
      <c r="AY40" s="1235"/>
      <c r="AZ40" s="1235"/>
      <c r="BA40" s="1235"/>
      <c r="BB40" s="1235"/>
      <c r="BC40" s="1235"/>
      <c r="BD40" s="1235"/>
      <c r="BE40" s="1235"/>
      <c r="BF40" s="1235"/>
      <c r="BG40" s="1235"/>
      <c r="BH40" s="1235"/>
      <c r="BI40" s="1235"/>
      <c r="BJ40" s="1235"/>
      <c r="BK40" s="1235"/>
      <c r="BL40" s="1235"/>
      <c r="BM40" s="1235"/>
      <c r="BN40" s="1235"/>
      <c r="BO40" s="1235"/>
      <c r="BP40" s="1235"/>
      <c r="BQ40" s="1235"/>
      <c r="BR40" s="1235"/>
      <c r="BS40" s="1235"/>
      <c r="BT40" s="1235"/>
      <c r="CJ40" s="1343"/>
      <c r="CK40" s="1343"/>
    </row>
    <row r="41" spans="1:105" ht="9.75" customHeight="1">
      <c r="A41" s="1102"/>
      <c r="B41" s="1102"/>
      <c r="C41" s="1102"/>
      <c r="D41" s="68"/>
      <c r="E41" s="1236"/>
      <c r="F41" s="1236"/>
      <c r="G41" s="133"/>
      <c r="H41" s="1237" t="s">
        <v>12</v>
      </c>
      <c r="I41" s="1183"/>
      <c r="J41" s="1183"/>
      <c r="K41" s="1183"/>
      <c r="L41" s="1183"/>
      <c r="M41" s="1183"/>
      <c r="N41" s="1183"/>
      <c r="O41" s="1183"/>
      <c r="P41" s="1183"/>
      <c r="Q41" s="1183" t="s">
        <v>13</v>
      </c>
      <c r="R41" s="1183"/>
      <c r="S41" s="1183"/>
      <c r="T41" s="1183"/>
      <c r="U41" s="1183"/>
      <c r="V41" s="1183"/>
      <c r="W41" s="1183"/>
      <c r="X41" s="1183"/>
      <c r="Y41" s="1183"/>
      <c r="Z41" s="1183"/>
      <c r="AA41" s="1183" t="s">
        <v>14</v>
      </c>
      <c r="AB41" s="1183"/>
      <c r="AC41" s="1183"/>
      <c r="AD41" s="1183"/>
      <c r="AE41" s="1183"/>
      <c r="AF41" s="1183"/>
      <c r="AG41" s="1183"/>
      <c r="AH41" s="1183"/>
      <c r="AI41" s="1183"/>
      <c r="AJ41" s="1183"/>
      <c r="AK41" s="1183" t="s">
        <v>15</v>
      </c>
      <c r="AL41" s="1183"/>
      <c r="AM41" s="1183"/>
      <c r="AN41" s="1183"/>
      <c r="AO41" s="1183"/>
      <c r="AP41" s="1183"/>
      <c r="AQ41" s="1183"/>
      <c r="AR41" s="1183"/>
      <c r="AS41" s="1183"/>
      <c r="AT41" s="1183"/>
      <c r="AU41" s="1183" t="s">
        <v>16</v>
      </c>
      <c r="AV41" s="1183"/>
      <c r="AW41" s="1183"/>
      <c r="AX41" s="1183"/>
      <c r="AY41" s="1183"/>
      <c r="AZ41" s="1183"/>
      <c r="BA41" s="1183"/>
      <c r="BB41" s="1183"/>
      <c r="BC41" s="1147" t="s">
        <v>17</v>
      </c>
      <c r="BD41" s="1148"/>
      <c r="BE41" s="1148"/>
      <c r="BF41" s="1148"/>
      <c r="BG41" s="1148"/>
      <c r="BH41" s="1148"/>
      <c r="BI41" s="1149"/>
      <c r="BJ41" s="1183" t="s">
        <v>24</v>
      </c>
      <c r="BK41" s="1183"/>
      <c r="BL41" s="1183"/>
      <c r="BM41" s="1183"/>
      <c r="BN41" s="1183"/>
      <c r="BO41" s="1183"/>
      <c r="BP41" s="1183"/>
      <c r="BQ41" s="1183"/>
      <c r="BR41" s="1183"/>
      <c r="BS41" s="1183"/>
      <c r="BT41" s="1183"/>
      <c r="BU41" s="1216" t="s">
        <v>140</v>
      </c>
      <c r="BV41" s="1217"/>
      <c r="BW41" s="1217"/>
      <c r="BX41" s="1217"/>
      <c r="BY41" s="1217"/>
      <c r="BZ41" s="1217"/>
      <c r="CA41" s="1217"/>
      <c r="CB41" s="1217"/>
      <c r="CC41" s="1217"/>
      <c r="CD41" s="1217"/>
      <c r="CE41" s="1217"/>
      <c r="CF41" s="1217"/>
      <c r="CG41" s="1217"/>
      <c r="CH41" s="1218"/>
      <c r="CJ41" s="1343"/>
      <c r="CK41" s="1343"/>
      <c r="CL41" s="134"/>
      <c r="CM41" s="1099" t="s">
        <v>139</v>
      </c>
      <c r="CN41" s="1099"/>
      <c r="CO41" s="1099"/>
      <c r="CP41" s="1099"/>
      <c r="CQ41" s="1099"/>
      <c r="CR41" s="1099"/>
      <c r="CS41" s="1099"/>
      <c r="CT41" s="1099"/>
      <c r="CU41" s="1099"/>
      <c r="CV41" s="1099"/>
      <c r="CW41" s="1099"/>
      <c r="CX41" s="1099"/>
      <c r="CY41" s="1099"/>
      <c r="CZ41" s="1099"/>
      <c r="DA41" s="1099"/>
    </row>
    <row r="42" spans="1:105" ht="9.75" customHeight="1">
      <c r="A42" s="1102"/>
      <c r="B42" s="1102"/>
      <c r="C42" s="1102"/>
      <c r="D42" s="68"/>
      <c r="E42" s="1236"/>
      <c r="F42" s="1236"/>
      <c r="G42" s="133"/>
      <c r="H42" s="1238"/>
      <c r="I42" s="1154"/>
      <c r="J42" s="1154"/>
      <c r="K42" s="1154"/>
      <c r="L42" s="1154"/>
      <c r="M42" s="1154"/>
      <c r="N42" s="1154"/>
      <c r="O42" s="1154"/>
      <c r="P42" s="1154"/>
      <c r="Q42" s="1154"/>
      <c r="R42" s="1154"/>
      <c r="S42" s="1154"/>
      <c r="T42" s="1154"/>
      <c r="U42" s="1154"/>
      <c r="V42" s="1154"/>
      <c r="W42" s="1154"/>
      <c r="X42" s="1154"/>
      <c r="Y42" s="1154"/>
      <c r="Z42" s="1154"/>
      <c r="AA42" s="1154"/>
      <c r="AB42" s="1154"/>
      <c r="AC42" s="1154"/>
      <c r="AD42" s="1154"/>
      <c r="AE42" s="1154"/>
      <c r="AF42" s="1154"/>
      <c r="AG42" s="1154"/>
      <c r="AH42" s="1154"/>
      <c r="AI42" s="1154"/>
      <c r="AJ42" s="1154"/>
      <c r="AK42" s="1154"/>
      <c r="AL42" s="1154"/>
      <c r="AM42" s="1154"/>
      <c r="AN42" s="1154"/>
      <c r="AO42" s="1154"/>
      <c r="AP42" s="1154"/>
      <c r="AQ42" s="1154"/>
      <c r="AR42" s="1154"/>
      <c r="AS42" s="1154"/>
      <c r="AT42" s="1154"/>
      <c r="AU42" s="1154"/>
      <c r="AV42" s="1154"/>
      <c r="AW42" s="1154"/>
      <c r="AX42" s="1154"/>
      <c r="AY42" s="1154"/>
      <c r="AZ42" s="1154"/>
      <c r="BA42" s="1154"/>
      <c r="BB42" s="1154"/>
      <c r="BC42" s="1150"/>
      <c r="BD42" s="882"/>
      <c r="BE42" s="882"/>
      <c r="BF42" s="882"/>
      <c r="BG42" s="882"/>
      <c r="BH42" s="882"/>
      <c r="BI42" s="941"/>
      <c r="BJ42" s="1154"/>
      <c r="BK42" s="1154"/>
      <c r="BL42" s="1154"/>
      <c r="BM42" s="1154"/>
      <c r="BN42" s="1154"/>
      <c r="BO42" s="1154"/>
      <c r="BP42" s="1154"/>
      <c r="BQ42" s="1154"/>
      <c r="BR42" s="1154"/>
      <c r="BS42" s="1154"/>
      <c r="BT42" s="1154"/>
      <c r="BU42" s="1219"/>
      <c r="BV42" s="1220"/>
      <c r="BW42" s="1220"/>
      <c r="BX42" s="1220"/>
      <c r="BY42" s="1220"/>
      <c r="BZ42" s="1220"/>
      <c r="CA42" s="1220"/>
      <c r="CB42" s="1220"/>
      <c r="CC42" s="1220"/>
      <c r="CD42" s="1220"/>
      <c r="CE42" s="1220"/>
      <c r="CF42" s="1220"/>
      <c r="CG42" s="1220"/>
      <c r="CH42" s="1221"/>
      <c r="CJ42" s="1343"/>
      <c r="CK42" s="1343"/>
      <c r="CL42" s="134"/>
      <c r="CM42" s="1099"/>
      <c r="CN42" s="1099"/>
      <c r="CO42" s="1099"/>
      <c r="CP42" s="1099"/>
      <c r="CQ42" s="1099"/>
      <c r="CR42" s="1099"/>
      <c r="CS42" s="1099"/>
      <c r="CT42" s="1099"/>
      <c r="CU42" s="1099"/>
      <c r="CV42" s="1099"/>
      <c r="CW42" s="1099"/>
      <c r="CX42" s="1099"/>
      <c r="CY42" s="1099"/>
      <c r="CZ42" s="1099"/>
      <c r="DA42" s="1099"/>
    </row>
    <row r="43" spans="1:105" ht="9.75" customHeight="1">
      <c r="A43" s="1102"/>
      <c r="B43" s="1102"/>
      <c r="C43" s="1102"/>
      <c r="D43" s="68"/>
      <c r="E43" s="1236"/>
      <c r="F43" s="1236"/>
      <c r="G43" s="133"/>
      <c r="H43" s="107"/>
      <c r="I43" s="89"/>
      <c r="J43" s="89"/>
      <c r="K43" s="89"/>
      <c r="L43" s="89"/>
      <c r="M43" s="89"/>
      <c r="N43" s="89"/>
      <c r="O43" s="89"/>
      <c r="P43" s="90"/>
      <c r="Q43" s="93"/>
      <c r="R43" s="94"/>
      <c r="S43" s="94"/>
      <c r="T43" s="94"/>
      <c r="U43" s="94"/>
      <c r="V43" s="94"/>
      <c r="W43" s="94"/>
      <c r="X43" s="94"/>
      <c r="Y43" s="94"/>
      <c r="Z43" s="95"/>
      <c r="AA43" s="98"/>
      <c r="AB43" s="89"/>
      <c r="AC43" s="89"/>
      <c r="AD43" s="89"/>
      <c r="AE43" s="89"/>
      <c r="AF43" s="89"/>
      <c r="AG43" s="89"/>
      <c r="AH43" s="89"/>
      <c r="AI43" s="89"/>
      <c r="AJ43" s="90"/>
      <c r="AK43" s="1222" t="s">
        <v>35</v>
      </c>
      <c r="AL43" s="1223"/>
      <c r="AM43" s="1223"/>
      <c r="AN43" s="1223"/>
      <c r="AO43" s="1223"/>
      <c r="AP43" s="1223"/>
      <c r="AQ43" s="1223"/>
      <c r="AR43" s="1223"/>
      <c r="AS43" s="1223"/>
      <c r="AT43" s="1224"/>
      <c r="AU43" s="98"/>
      <c r="AV43" s="89"/>
      <c r="AW43" s="89"/>
      <c r="AX43" s="89"/>
      <c r="AY43" s="89"/>
      <c r="AZ43" s="89"/>
      <c r="BA43" s="89"/>
      <c r="BB43" s="90"/>
      <c r="BC43" s="83"/>
      <c r="BD43" s="106"/>
      <c r="BE43" s="106"/>
      <c r="BF43" s="106"/>
      <c r="BG43" s="106"/>
      <c r="BH43" s="106"/>
      <c r="BI43" s="135"/>
      <c r="BJ43" s="136"/>
      <c r="BK43" s="137"/>
      <c r="BL43" s="137"/>
      <c r="BM43" s="137"/>
      <c r="BN43" s="137"/>
      <c r="BO43" s="137"/>
      <c r="BP43" s="137"/>
      <c r="BQ43" s="137"/>
      <c r="BR43" s="137"/>
      <c r="BS43" s="137"/>
      <c r="BT43" s="138"/>
      <c r="BU43" s="87"/>
      <c r="BV43" s="88"/>
      <c r="BW43" s="88"/>
      <c r="BX43" s="88"/>
      <c r="BY43" s="88"/>
      <c r="BZ43" s="88"/>
      <c r="CA43" s="88"/>
      <c r="CB43" s="88"/>
      <c r="CC43" s="88"/>
      <c r="CD43" s="88"/>
      <c r="CE43" s="88"/>
      <c r="CF43" s="88"/>
      <c r="CG43" s="88"/>
      <c r="CH43" s="108"/>
      <c r="CJ43" s="1343"/>
      <c r="CK43" s="1343"/>
      <c r="CL43" s="134"/>
      <c r="CM43" s="1099" t="s">
        <v>138</v>
      </c>
      <c r="CN43" s="1099"/>
      <c r="CO43" s="1099"/>
      <c r="CP43" s="1099"/>
      <c r="CQ43" s="1099"/>
      <c r="CR43" s="1099"/>
      <c r="CS43" s="1099"/>
      <c r="CT43" s="1099"/>
      <c r="CU43" s="1099"/>
      <c r="CV43" s="1099"/>
      <c r="CW43" s="1099"/>
      <c r="CX43" s="1099"/>
      <c r="CY43" s="1099"/>
      <c r="CZ43" s="1099"/>
      <c r="DA43" s="1099"/>
    </row>
    <row r="44" spans="1:105" ht="9.75" customHeight="1">
      <c r="A44" s="1102"/>
      <c r="B44" s="1102"/>
      <c r="C44" s="1102"/>
      <c r="D44" s="68"/>
      <c r="E44" s="1215" t="s">
        <v>59</v>
      </c>
      <c r="F44" s="1215"/>
      <c r="G44" s="132"/>
      <c r="H44" s="109"/>
      <c r="I44" s="88"/>
      <c r="J44" s="88"/>
      <c r="K44" s="88"/>
      <c r="L44" s="88"/>
      <c r="M44" s="88"/>
      <c r="N44" s="88"/>
      <c r="O44" s="88"/>
      <c r="P44" s="91"/>
      <c r="Q44" s="97"/>
      <c r="R44" s="1207">
        <v>6</v>
      </c>
      <c r="S44" s="1207"/>
      <c r="T44" s="1178" t="s">
        <v>49</v>
      </c>
      <c r="U44" s="1178"/>
      <c r="V44" s="1178"/>
      <c r="W44" s="1178"/>
      <c r="X44" s="1178"/>
      <c r="Y44" s="1178"/>
      <c r="Z44" s="96"/>
      <c r="AA44" s="87"/>
      <c r="AB44" s="88"/>
      <c r="AC44" s="88"/>
      <c r="AD44" s="88"/>
      <c r="AE44" s="88"/>
      <c r="AF44" s="88"/>
      <c r="AG44" s="88"/>
      <c r="AH44" s="88"/>
      <c r="AI44" s="88"/>
      <c r="AJ44" s="91"/>
      <c r="AK44" s="1225"/>
      <c r="AL44" s="1226"/>
      <c r="AM44" s="1226"/>
      <c r="AN44" s="1226"/>
      <c r="AO44" s="1226"/>
      <c r="AP44" s="1226"/>
      <c r="AQ44" s="1226"/>
      <c r="AR44" s="1226"/>
      <c r="AS44" s="1226"/>
      <c r="AT44" s="1227"/>
      <c r="AU44" s="87"/>
      <c r="AV44" s="965" t="s">
        <v>188</v>
      </c>
      <c r="AW44" s="965"/>
      <c r="AX44" s="1097" t="s">
        <v>189</v>
      </c>
      <c r="AY44" s="1097"/>
      <c r="AZ44" s="965" t="s">
        <v>40</v>
      </c>
      <c r="BA44" s="965"/>
      <c r="BB44" s="91"/>
      <c r="BC44" s="139"/>
      <c r="BD44" s="75"/>
      <c r="BE44" s="75"/>
      <c r="BF44" s="75"/>
      <c r="BG44" s="75"/>
      <c r="BH44" s="75"/>
      <c r="BI44" s="140"/>
      <c r="BJ44" s="139"/>
      <c r="BK44" s="75"/>
      <c r="BL44" s="75"/>
      <c r="BM44" s="75"/>
      <c r="BN44" s="75"/>
      <c r="BO44" s="75"/>
      <c r="BP44" s="75"/>
      <c r="BQ44" s="75"/>
      <c r="BR44" s="75"/>
      <c r="BS44" s="75"/>
      <c r="BT44" s="140"/>
      <c r="BU44" s="87"/>
      <c r="BV44" s="88"/>
      <c r="BW44" s="88"/>
      <c r="BX44" s="88"/>
      <c r="BY44" s="88"/>
      <c r="BZ44" s="88"/>
      <c r="CA44" s="88"/>
      <c r="CB44" s="88"/>
      <c r="CC44" s="88"/>
      <c r="CD44" s="88"/>
      <c r="CE44" s="88"/>
      <c r="CF44" s="88"/>
      <c r="CG44" s="88"/>
      <c r="CH44" s="108"/>
      <c r="CJ44" s="1343"/>
      <c r="CK44" s="1343"/>
      <c r="CL44" s="134"/>
      <c r="CM44" s="1099"/>
      <c r="CN44" s="1099"/>
      <c r="CO44" s="1099"/>
      <c r="CP44" s="1099"/>
      <c r="CQ44" s="1099"/>
      <c r="CR44" s="1099"/>
      <c r="CS44" s="1099"/>
      <c r="CT44" s="1099"/>
      <c r="CU44" s="1099"/>
      <c r="CV44" s="1099"/>
      <c r="CW44" s="1099"/>
      <c r="CX44" s="1099"/>
      <c r="CY44" s="1099"/>
      <c r="CZ44" s="1099"/>
      <c r="DA44" s="1099"/>
    </row>
    <row r="45" spans="1:89" ht="9.75" customHeight="1">
      <c r="A45" s="1102"/>
      <c r="B45" s="1102"/>
      <c r="C45" s="1102"/>
      <c r="D45" s="68"/>
      <c r="E45" s="1215"/>
      <c r="F45" s="1215"/>
      <c r="G45" s="132"/>
      <c r="H45" s="109"/>
      <c r="I45" s="88"/>
      <c r="J45" s="88"/>
      <c r="K45" s="88"/>
      <c r="L45" s="88"/>
      <c r="M45" s="88"/>
      <c r="N45" s="88"/>
      <c r="O45" s="88"/>
      <c r="P45" s="91"/>
      <c r="Q45" s="97"/>
      <c r="R45" s="1208"/>
      <c r="S45" s="1208"/>
      <c r="T45" s="1179"/>
      <c r="U45" s="1179"/>
      <c r="V45" s="1179"/>
      <c r="W45" s="1179"/>
      <c r="X45" s="1179"/>
      <c r="Y45" s="1179"/>
      <c r="Z45" s="96"/>
      <c r="AA45" s="87"/>
      <c r="AB45" s="88"/>
      <c r="AC45" s="88"/>
      <c r="AD45" s="88"/>
      <c r="AE45" s="88"/>
      <c r="AF45" s="88"/>
      <c r="AG45" s="88"/>
      <c r="AH45" s="88"/>
      <c r="AI45" s="88"/>
      <c r="AJ45" s="91"/>
      <c r="AK45" s="87"/>
      <c r="AL45" s="88"/>
      <c r="AM45" s="88"/>
      <c r="AN45" s="88"/>
      <c r="AO45" s="88"/>
      <c r="AP45" s="88"/>
      <c r="AQ45" s="88"/>
      <c r="AR45" s="88"/>
      <c r="AS45" s="88"/>
      <c r="AT45" s="91"/>
      <c r="AU45" s="87"/>
      <c r="AV45" s="966"/>
      <c r="AW45" s="966"/>
      <c r="AX45" s="1098"/>
      <c r="AY45" s="1098"/>
      <c r="AZ45" s="966"/>
      <c r="BA45" s="966"/>
      <c r="BB45" s="91"/>
      <c r="BC45" s="139"/>
      <c r="BD45" s="75"/>
      <c r="BE45" s="75"/>
      <c r="BF45" s="75"/>
      <c r="BG45" s="75"/>
      <c r="BH45" s="75"/>
      <c r="BI45" s="140"/>
      <c r="BJ45" s="139"/>
      <c r="BK45" s="141"/>
      <c r="BL45" s="141"/>
      <c r="BM45" s="141"/>
      <c r="BN45" s="141"/>
      <c r="BO45" s="141"/>
      <c r="BP45" s="141"/>
      <c r="BQ45" s="141"/>
      <c r="BR45" s="141"/>
      <c r="BS45" s="141"/>
      <c r="BT45" s="142"/>
      <c r="BU45" s="87"/>
      <c r="BV45" s="1184">
        <v>11</v>
      </c>
      <c r="BW45" s="1184"/>
      <c r="BX45" s="965" t="s">
        <v>51</v>
      </c>
      <c r="BY45" s="965"/>
      <c r="BZ45" s="965" t="s">
        <v>45</v>
      </c>
      <c r="CA45" s="1097">
        <v>12</v>
      </c>
      <c r="CB45" s="1097"/>
      <c r="CC45" s="965" t="s">
        <v>42</v>
      </c>
      <c r="CD45" s="1097">
        <v>10</v>
      </c>
      <c r="CE45" s="1097"/>
      <c r="CF45" s="965" t="s">
        <v>41</v>
      </c>
      <c r="CG45" s="965" t="s">
        <v>46</v>
      </c>
      <c r="CH45" s="108"/>
      <c r="CJ45" s="1343"/>
      <c r="CK45" s="1343"/>
    </row>
    <row r="46" spans="1:89" ht="9.75" customHeight="1">
      <c r="A46" s="1102"/>
      <c r="B46" s="1102"/>
      <c r="C46" s="1102"/>
      <c r="D46" s="68"/>
      <c r="E46" s="1215"/>
      <c r="F46" s="1215"/>
      <c r="G46" s="132"/>
      <c r="H46" s="109"/>
      <c r="I46" s="88"/>
      <c r="J46" s="88"/>
      <c r="K46" s="88"/>
      <c r="L46" s="88"/>
      <c r="M46" s="88"/>
      <c r="N46" s="88"/>
      <c r="O46" s="88"/>
      <c r="P46" s="91"/>
      <c r="Q46" s="97"/>
      <c r="R46" s="71"/>
      <c r="S46" s="71"/>
      <c r="T46" s="71"/>
      <c r="U46" s="71"/>
      <c r="V46" s="71"/>
      <c r="W46" s="71"/>
      <c r="X46" s="71"/>
      <c r="Y46" s="71"/>
      <c r="Z46" s="96"/>
      <c r="AA46" s="87"/>
      <c r="AB46" s="88"/>
      <c r="AC46" s="88"/>
      <c r="AD46" s="88"/>
      <c r="AE46" s="88"/>
      <c r="AF46" s="88"/>
      <c r="AG46" s="88"/>
      <c r="AH46" s="88"/>
      <c r="AI46" s="88"/>
      <c r="AJ46" s="91"/>
      <c r="AK46" s="87"/>
      <c r="AL46" s="88"/>
      <c r="AM46" s="88"/>
      <c r="AN46" s="88"/>
      <c r="AO46" s="88"/>
      <c r="AP46" s="88"/>
      <c r="AQ46" s="88"/>
      <c r="AR46" s="88"/>
      <c r="AS46" s="88"/>
      <c r="AT46" s="91"/>
      <c r="AU46" s="87"/>
      <c r="AV46" s="88"/>
      <c r="AW46" s="88"/>
      <c r="AX46" s="88"/>
      <c r="AY46" s="88"/>
      <c r="AZ46" s="88"/>
      <c r="BA46" s="88"/>
      <c r="BB46" s="91"/>
      <c r="BC46" s="139"/>
      <c r="BD46" s="75"/>
      <c r="BE46" s="75"/>
      <c r="BF46" s="75"/>
      <c r="BG46" s="75"/>
      <c r="BH46" s="75"/>
      <c r="BI46" s="140"/>
      <c r="BJ46" s="139"/>
      <c r="BK46" s="141"/>
      <c r="BL46" s="141"/>
      <c r="BM46" s="141"/>
      <c r="BN46" s="141"/>
      <c r="BO46" s="141"/>
      <c r="BP46" s="141"/>
      <c r="BQ46" s="141"/>
      <c r="BR46" s="141"/>
      <c r="BS46" s="141"/>
      <c r="BT46" s="142"/>
      <c r="BU46" s="87"/>
      <c r="BV46" s="1185"/>
      <c r="BW46" s="1185"/>
      <c r="BX46" s="966"/>
      <c r="BY46" s="966"/>
      <c r="BZ46" s="966"/>
      <c r="CA46" s="1098"/>
      <c r="CB46" s="1098"/>
      <c r="CC46" s="966"/>
      <c r="CD46" s="1098"/>
      <c r="CE46" s="1098"/>
      <c r="CF46" s="966"/>
      <c r="CG46" s="966"/>
      <c r="CH46" s="108"/>
      <c r="CJ46" s="1343"/>
      <c r="CK46" s="1343"/>
    </row>
    <row r="47" spans="3:105" ht="9.75" customHeight="1">
      <c r="C47" s="68"/>
      <c r="D47" s="68"/>
      <c r="E47" s="1215"/>
      <c r="F47" s="1215"/>
      <c r="G47" s="132"/>
      <c r="H47" s="110" t="s">
        <v>48</v>
      </c>
      <c r="I47" s="1145">
        <v>96000</v>
      </c>
      <c r="J47" s="1145"/>
      <c r="K47" s="1145"/>
      <c r="L47" s="1145"/>
      <c r="M47" s="1145"/>
      <c r="N47" s="1182" t="s">
        <v>47</v>
      </c>
      <c r="O47" s="1178"/>
      <c r="P47" s="92"/>
      <c r="Q47" s="97"/>
      <c r="R47" s="1207">
        <v>9</v>
      </c>
      <c r="S47" s="1207"/>
      <c r="T47" s="1178" t="s">
        <v>50</v>
      </c>
      <c r="U47" s="1178"/>
      <c r="V47" s="1178"/>
      <c r="W47" s="1178"/>
      <c r="X47" s="1178"/>
      <c r="Y47" s="1178"/>
      <c r="Z47" s="96"/>
      <c r="AA47" s="87"/>
      <c r="AB47" s="1186">
        <v>32000</v>
      </c>
      <c r="AC47" s="1186"/>
      <c r="AD47" s="1186"/>
      <c r="AE47" s="1186"/>
      <c r="AF47" s="1186"/>
      <c r="AG47" s="1186"/>
      <c r="AH47" s="1178" t="s">
        <v>47</v>
      </c>
      <c r="AI47" s="1178"/>
      <c r="AJ47" s="91"/>
      <c r="AK47" s="87"/>
      <c r="AL47" s="1186">
        <v>64000</v>
      </c>
      <c r="AM47" s="1186"/>
      <c r="AN47" s="1186"/>
      <c r="AO47" s="1186"/>
      <c r="AP47" s="1186"/>
      <c r="AQ47" s="1186"/>
      <c r="AR47" s="1182" t="s">
        <v>47</v>
      </c>
      <c r="AS47" s="1178"/>
      <c r="AT47" s="91"/>
      <c r="AU47" s="99"/>
      <c r="AV47" s="1097">
        <v>10</v>
      </c>
      <c r="AW47" s="1097"/>
      <c r="AX47" s="965" t="s">
        <v>42</v>
      </c>
      <c r="AY47" s="1097">
        <v>15</v>
      </c>
      <c r="AZ47" s="1097"/>
      <c r="BA47" s="965" t="s">
        <v>41</v>
      </c>
      <c r="BB47" s="91"/>
      <c r="BC47" s="139"/>
      <c r="BD47" s="75"/>
      <c r="BE47" s="75"/>
      <c r="BF47" s="75"/>
      <c r="BG47" s="75"/>
      <c r="BH47" s="75"/>
      <c r="BI47" s="140"/>
      <c r="BJ47" s="139"/>
      <c r="BK47" s="75"/>
      <c r="BL47" s="75"/>
      <c r="BM47" s="75"/>
      <c r="BN47" s="75"/>
      <c r="BO47" s="75"/>
      <c r="BP47" s="75"/>
      <c r="BQ47" s="75"/>
      <c r="BR47" s="75"/>
      <c r="BS47" s="75"/>
      <c r="BT47" s="140"/>
      <c r="BU47" s="1209" t="s">
        <v>7</v>
      </c>
      <c r="BV47" s="1210"/>
      <c r="BW47" s="1210"/>
      <c r="BX47" s="1210"/>
      <c r="BY47" s="1210"/>
      <c r="BZ47" s="1210"/>
      <c r="CA47" s="1210"/>
      <c r="CB47" s="1210"/>
      <c r="CC47" s="1210"/>
      <c r="CD47" s="1210"/>
      <c r="CE47" s="1210"/>
      <c r="CF47" s="1210"/>
      <c r="CG47" s="1210"/>
      <c r="CH47" s="1211"/>
      <c r="CJ47" s="1343"/>
      <c r="CK47" s="1343"/>
      <c r="CL47" s="134"/>
      <c r="CM47" s="1099" t="s">
        <v>137</v>
      </c>
      <c r="CN47" s="1099"/>
      <c r="CO47" s="1099"/>
      <c r="CP47" s="1099"/>
      <c r="CQ47" s="1099"/>
      <c r="CR47" s="1099"/>
      <c r="CS47" s="1099"/>
      <c r="CT47" s="1099"/>
      <c r="CU47" s="1099"/>
      <c r="CV47" s="1099"/>
      <c r="CW47" s="1099"/>
      <c r="CX47" s="1099"/>
      <c r="CY47" s="1099"/>
      <c r="CZ47" s="1099"/>
      <c r="DA47" s="1099"/>
    </row>
    <row r="48" spans="3:105" ht="9.75" customHeight="1">
      <c r="C48" s="68"/>
      <c r="D48" s="68"/>
      <c r="E48" s="1215"/>
      <c r="F48" s="1215"/>
      <c r="G48" s="132"/>
      <c r="H48" s="111"/>
      <c r="I48" s="1146"/>
      <c r="J48" s="1146"/>
      <c r="K48" s="1146"/>
      <c r="L48" s="1146"/>
      <c r="M48" s="1146"/>
      <c r="N48" s="1179"/>
      <c r="O48" s="1179"/>
      <c r="P48" s="92"/>
      <c r="Q48" s="97"/>
      <c r="R48" s="1208"/>
      <c r="S48" s="1208"/>
      <c r="T48" s="1179"/>
      <c r="U48" s="1179"/>
      <c r="V48" s="1179"/>
      <c r="W48" s="1179"/>
      <c r="X48" s="1179"/>
      <c r="Y48" s="1179"/>
      <c r="Z48" s="96"/>
      <c r="AA48" s="87"/>
      <c r="AB48" s="1187"/>
      <c r="AC48" s="1187"/>
      <c r="AD48" s="1187"/>
      <c r="AE48" s="1187"/>
      <c r="AF48" s="1187"/>
      <c r="AG48" s="1187"/>
      <c r="AH48" s="1179"/>
      <c r="AI48" s="1179"/>
      <c r="AJ48" s="91"/>
      <c r="AK48" s="87"/>
      <c r="AL48" s="1187"/>
      <c r="AM48" s="1187"/>
      <c r="AN48" s="1187"/>
      <c r="AO48" s="1187"/>
      <c r="AP48" s="1187"/>
      <c r="AQ48" s="1187"/>
      <c r="AR48" s="1179"/>
      <c r="AS48" s="1179"/>
      <c r="AT48" s="91"/>
      <c r="AU48" s="99"/>
      <c r="AV48" s="1098"/>
      <c r="AW48" s="1098"/>
      <c r="AX48" s="966"/>
      <c r="AY48" s="1098"/>
      <c r="AZ48" s="1098"/>
      <c r="BA48" s="966"/>
      <c r="BB48" s="91"/>
      <c r="BD48" s="75"/>
      <c r="BE48" s="75"/>
      <c r="BF48" s="139"/>
      <c r="BG48" s="75"/>
      <c r="BH48" s="75"/>
      <c r="BI48" s="140"/>
      <c r="BJ48" s="139"/>
      <c r="BK48" s="75"/>
      <c r="BL48" s="75"/>
      <c r="BM48" s="75"/>
      <c r="BN48" s="75"/>
      <c r="BO48" s="75"/>
      <c r="BP48" s="75"/>
      <c r="BQ48" s="75"/>
      <c r="BR48" s="75"/>
      <c r="BS48" s="75"/>
      <c r="BT48" s="140"/>
      <c r="BU48" s="1209"/>
      <c r="BV48" s="1210"/>
      <c r="BW48" s="1210"/>
      <c r="BX48" s="1210"/>
      <c r="BY48" s="1210"/>
      <c r="BZ48" s="1210"/>
      <c r="CA48" s="1210"/>
      <c r="CB48" s="1210"/>
      <c r="CC48" s="1210"/>
      <c r="CD48" s="1210"/>
      <c r="CE48" s="1210"/>
      <c r="CF48" s="1210"/>
      <c r="CG48" s="1210"/>
      <c r="CH48" s="1211"/>
      <c r="CJ48" s="1343"/>
      <c r="CK48" s="1343"/>
      <c r="CL48" s="134"/>
      <c r="CM48" s="1099"/>
      <c r="CN48" s="1099"/>
      <c r="CO48" s="1099"/>
      <c r="CP48" s="1099"/>
      <c r="CQ48" s="1099"/>
      <c r="CR48" s="1099"/>
      <c r="CS48" s="1099"/>
      <c r="CT48" s="1099"/>
      <c r="CU48" s="1099"/>
      <c r="CV48" s="1099"/>
      <c r="CW48" s="1099"/>
      <c r="CX48" s="1099"/>
      <c r="CY48" s="1099"/>
      <c r="CZ48" s="1099"/>
      <c r="DA48" s="1099"/>
    </row>
    <row r="49" spans="1:105" ht="9.75" customHeight="1" thickBot="1">
      <c r="A49" s="1102" t="s">
        <v>166</v>
      </c>
      <c r="B49" s="1099"/>
      <c r="C49" s="1099"/>
      <c r="D49" s="68"/>
      <c r="E49" s="1215"/>
      <c r="F49" s="1215"/>
      <c r="G49" s="132"/>
      <c r="H49" s="112"/>
      <c r="I49" s="113"/>
      <c r="J49" s="113"/>
      <c r="K49" s="113"/>
      <c r="L49" s="113"/>
      <c r="M49" s="113"/>
      <c r="N49" s="113"/>
      <c r="O49" s="113"/>
      <c r="P49" s="114"/>
      <c r="Q49" s="1142"/>
      <c r="R49" s="1143"/>
      <c r="S49" s="1143"/>
      <c r="T49" s="1143"/>
      <c r="U49" s="1143"/>
      <c r="V49" s="1143"/>
      <c r="W49" s="1143"/>
      <c r="X49" s="1143"/>
      <c r="Y49" s="1143"/>
      <c r="Z49" s="1144"/>
      <c r="AA49" s="115"/>
      <c r="AB49" s="113"/>
      <c r="AC49" s="113"/>
      <c r="AD49" s="113"/>
      <c r="AE49" s="113"/>
      <c r="AF49" s="113"/>
      <c r="AG49" s="113"/>
      <c r="AH49" s="113"/>
      <c r="AI49" s="113"/>
      <c r="AJ49" s="114"/>
      <c r="AK49" s="115"/>
      <c r="AL49" s="113"/>
      <c r="AM49" s="113"/>
      <c r="AN49" s="113"/>
      <c r="AO49" s="113"/>
      <c r="AP49" s="113"/>
      <c r="AQ49" s="113"/>
      <c r="AR49" s="113"/>
      <c r="AS49" s="113"/>
      <c r="AT49" s="114"/>
      <c r="AU49" s="116"/>
      <c r="AV49" s="117"/>
      <c r="AW49" s="117"/>
      <c r="AX49" s="117"/>
      <c r="AY49" s="117"/>
      <c r="AZ49" s="117"/>
      <c r="BA49" s="117"/>
      <c r="BB49" s="118"/>
      <c r="BC49" s="143"/>
      <c r="BD49" s="144"/>
      <c r="BE49" s="144"/>
      <c r="BF49" s="144"/>
      <c r="BG49" s="144"/>
      <c r="BH49" s="144"/>
      <c r="BI49" s="145"/>
      <c r="BJ49" s="146"/>
      <c r="BK49" s="147"/>
      <c r="BL49" s="147"/>
      <c r="BM49" s="147"/>
      <c r="BN49" s="147"/>
      <c r="BO49" s="147"/>
      <c r="BP49" s="147"/>
      <c r="BQ49" s="147"/>
      <c r="BR49" s="147"/>
      <c r="BS49" s="147"/>
      <c r="BT49" s="148"/>
      <c r="BU49" s="1212"/>
      <c r="BV49" s="1213"/>
      <c r="BW49" s="1213"/>
      <c r="BX49" s="1213"/>
      <c r="BY49" s="1213"/>
      <c r="BZ49" s="1213"/>
      <c r="CA49" s="1213"/>
      <c r="CB49" s="1213"/>
      <c r="CC49" s="1213"/>
      <c r="CD49" s="1213"/>
      <c r="CE49" s="1213"/>
      <c r="CF49" s="1213"/>
      <c r="CG49" s="1213"/>
      <c r="CH49" s="1214"/>
      <c r="CJ49" s="1343"/>
      <c r="CK49" s="1343"/>
      <c r="CL49" s="134"/>
      <c r="CM49" s="1099" t="s">
        <v>136</v>
      </c>
      <c r="CN49" s="1099"/>
      <c r="CO49" s="1099"/>
      <c r="CP49" s="1099"/>
      <c r="CQ49" s="1099"/>
      <c r="CR49" s="1099"/>
      <c r="CS49" s="1099"/>
      <c r="CT49" s="1099"/>
      <c r="CU49" s="1099"/>
      <c r="CV49" s="1099"/>
      <c r="CW49" s="1099"/>
      <c r="CX49" s="1099"/>
      <c r="CY49" s="1099"/>
      <c r="CZ49" s="1099"/>
      <c r="DA49" s="1099"/>
    </row>
    <row r="50" spans="1:105" ht="9.75" customHeight="1">
      <c r="A50" s="1099"/>
      <c r="B50" s="1099"/>
      <c r="C50" s="1099"/>
      <c r="D50" s="68"/>
      <c r="E50" s="1215"/>
      <c r="F50" s="1215"/>
      <c r="G50" s="132"/>
      <c r="H50" s="69"/>
      <c r="I50" s="69"/>
      <c r="J50" s="69"/>
      <c r="K50" s="69"/>
      <c r="L50" s="69"/>
      <c r="M50" s="69"/>
      <c r="N50" s="69"/>
      <c r="O50" s="69"/>
      <c r="P50" s="69"/>
      <c r="Q50" s="70"/>
      <c r="R50" s="70"/>
      <c r="S50" s="70"/>
      <c r="T50" s="70"/>
      <c r="U50" s="70"/>
      <c r="V50" s="70"/>
      <c r="W50" s="70"/>
      <c r="X50" s="70"/>
      <c r="Y50" s="70"/>
      <c r="Z50" s="70"/>
      <c r="AA50" s="69"/>
      <c r="AB50" s="69"/>
      <c r="AC50" s="69"/>
      <c r="AD50" s="69"/>
      <c r="AE50" s="69"/>
      <c r="AF50" s="69"/>
      <c r="AG50" s="69"/>
      <c r="AH50" s="69"/>
      <c r="AI50" s="69"/>
      <c r="AJ50" s="69"/>
      <c r="AK50" s="69"/>
      <c r="AL50" s="69"/>
      <c r="AM50" s="69"/>
      <c r="AN50" s="69"/>
      <c r="AO50" s="69"/>
      <c r="AP50" s="69"/>
      <c r="AQ50" s="69"/>
      <c r="AR50" s="69"/>
      <c r="AS50" s="69"/>
      <c r="AT50" s="69"/>
      <c r="AU50" s="71"/>
      <c r="AV50" s="71"/>
      <c r="AW50" s="71"/>
      <c r="AX50" s="71"/>
      <c r="AY50" s="71"/>
      <c r="AZ50" s="71"/>
      <c r="BA50" s="71"/>
      <c r="BB50" s="71"/>
      <c r="BC50" s="72"/>
      <c r="BD50" s="72"/>
      <c r="BE50" s="72"/>
      <c r="BF50" s="72"/>
      <c r="BG50" s="72"/>
      <c r="BH50" s="72"/>
      <c r="BI50" s="72"/>
      <c r="BJ50" s="73"/>
      <c r="BK50" s="74"/>
      <c r="BL50" s="74"/>
      <c r="BM50" s="74"/>
      <c r="BN50" s="74"/>
      <c r="BO50" s="74"/>
      <c r="BP50" s="74"/>
      <c r="BQ50" s="74"/>
      <c r="BR50" s="74"/>
      <c r="BS50" s="74"/>
      <c r="BT50" s="75"/>
      <c r="BU50" s="76"/>
      <c r="BV50" s="76"/>
      <c r="BW50" s="76"/>
      <c r="BX50" s="76"/>
      <c r="BY50" s="76"/>
      <c r="BZ50" s="76"/>
      <c r="CA50" s="76"/>
      <c r="CB50" s="76"/>
      <c r="CC50" s="76"/>
      <c r="CD50" s="76"/>
      <c r="CE50" s="76"/>
      <c r="CF50" s="76"/>
      <c r="CG50" s="76"/>
      <c r="CH50" s="76"/>
      <c r="CJ50" s="131"/>
      <c r="CK50" s="131"/>
      <c r="CL50" s="134"/>
      <c r="CM50" s="1099"/>
      <c r="CN50" s="1099"/>
      <c r="CO50" s="1099"/>
      <c r="CP50" s="1099"/>
      <c r="CQ50" s="1099"/>
      <c r="CR50" s="1099"/>
      <c r="CS50" s="1099"/>
      <c r="CT50" s="1099"/>
      <c r="CU50" s="1099"/>
      <c r="CV50" s="1099"/>
      <c r="CW50" s="1099"/>
      <c r="CX50" s="1099"/>
      <c r="CY50" s="1099"/>
      <c r="CZ50" s="1099"/>
      <c r="DA50" s="1099"/>
    </row>
    <row r="51" spans="1:86" ht="9.75" customHeight="1">
      <c r="A51" s="1099"/>
      <c r="B51" s="1099"/>
      <c r="C51" s="1099"/>
      <c r="D51" s="68"/>
      <c r="E51" s="1215"/>
      <c r="F51" s="1215"/>
      <c r="G51" s="132"/>
      <c r="H51" s="1120" t="s">
        <v>117</v>
      </c>
      <c r="I51" s="1120"/>
      <c r="J51" s="1120"/>
      <c r="K51" s="1120"/>
      <c r="L51" s="1120"/>
      <c r="M51" s="1120"/>
      <c r="N51" s="1120"/>
      <c r="O51" s="1120"/>
      <c r="P51" s="1120"/>
      <c r="Q51" s="1120"/>
      <c r="R51" s="1120"/>
      <c r="S51" s="1120"/>
      <c r="T51" s="1120"/>
      <c r="U51" s="1120"/>
      <c r="V51" s="1120"/>
      <c r="W51" s="1120"/>
      <c r="X51" s="1120"/>
      <c r="Y51" s="1120"/>
      <c r="Z51" s="1120"/>
      <c r="AA51" s="1120"/>
      <c r="AB51" s="1120"/>
      <c r="AC51" s="1120"/>
      <c r="AD51" s="1120"/>
      <c r="AE51" s="1120"/>
      <c r="AF51" s="1120"/>
      <c r="AG51" s="1120"/>
      <c r="AH51" s="1120"/>
      <c r="AI51" s="1120"/>
      <c r="AJ51" s="1120"/>
      <c r="AK51" s="1120"/>
      <c r="AL51" s="1120"/>
      <c r="AM51" s="1120"/>
      <c r="AN51" s="1120"/>
      <c r="AO51" s="1120"/>
      <c r="AP51" s="1120"/>
      <c r="AQ51" s="1120"/>
      <c r="AR51" s="1120"/>
      <c r="AS51" s="1120"/>
      <c r="AT51" s="1120"/>
      <c r="AU51" s="1120"/>
      <c r="AV51" s="1120"/>
      <c r="AW51" s="1120"/>
      <c r="AX51" s="1120"/>
      <c r="AY51" s="1120"/>
      <c r="AZ51" s="1120"/>
      <c r="BA51" s="1120"/>
      <c r="BB51" s="1120"/>
      <c r="BC51" s="1120"/>
      <c r="BD51" s="1120"/>
      <c r="BE51" s="1120"/>
      <c r="BF51" s="1120"/>
      <c r="BG51" s="1120"/>
      <c r="BH51" s="1120"/>
      <c r="BI51" s="1120"/>
      <c r="BJ51" s="1120"/>
      <c r="BK51" s="1120"/>
      <c r="BL51" s="1120"/>
      <c r="BM51" s="1120"/>
      <c r="BN51" s="1120"/>
      <c r="BO51" s="1120"/>
      <c r="BP51" s="1120"/>
      <c r="BQ51" s="1120"/>
      <c r="BR51" s="1120"/>
      <c r="BS51" s="1120"/>
      <c r="BT51" s="1120"/>
      <c r="BU51" s="1120"/>
      <c r="BV51" s="1120"/>
      <c r="BW51" s="1120"/>
      <c r="BX51" s="1120"/>
      <c r="BY51" s="1120"/>
      <c r="BZ51" s="1120"/>
      <c r="CA51" s="1120"/>
      <c r="CB51" s="1120"/>
      <c r="CC51" s="1120"/>
      <c r="CD51" s="1120"/>
      <c r="CE51" s="1120"/>
      <c r="CF51" s="101"/>
      <c r="CG51" s="101"/>
      <c r="CH51" s="101"/>
    </row>
    <row r="52" spans="1:86" ht="9.75" customHeight="1">
      <c r="A52" s="1099"/>
      <c r="B52" s="1099"/>
      <c r="C52" s="1099"/>
      <c r="D52" s="68"/>
      <c r="E52" s="1215"/>
      <c r="F52" s="1215"/>
      <c r="G52" s="132"/>
      <c r="H52" s="1120"/>
      <c r="I52" s="1120"/>
      <c r="J52" s="1120"/>
      <c r="K52" s="1120"/>
      <c r="L52" s="1120"/>
      <c r="M52" s="1120"/>
      <c r="N52" s="1120"/>
      <c r="O52" s="1120"/>
      <c r="P52" s="1120"/>
      <c r="Q52" s="1120"/>
      <c r="R52" s="1120"/>
      <c r="S52" s="1120"/>
      <c r="T52" s="1120"/>
      <c r="U52" s="1120"/>
      <c r="V52" s="1120"/>
      <c r="W52" s="1120"/>
      <c r="X52" s="1120"/>
      <c r="Y52" s="1120"/>
      <c r="Z52" s="1120"/>
      <c r="AA52" s="1120"/>
      <c r="AB52" s="1120"/>
      <c r="AC52" s="1120"/>
      <c r="AD52" s="1120"/>
      <c r="AE52" s="1120"/>
      <c r="AF52" s="1120"/>
      <c r="AG52" s="1120"/>
      <c r="AH52" s="1120"/>
      <c r="AI52" s="1120"/>
      <c r="AJ52" s="1120"/>
      <c r="AK52" s="1120"/>
      <c r="AL52" s="1120"/>
      <c r="AM52" s="1120"/>
      <c r="AN52" s="1120"/>
      <c r="AO52" s="1120"/>
      <c r="AP52" s="1120"/>
      <c r="AQ52" s="1120"/>
      <c r="AR52" s="1120"/>
      <c r="AS52" s="1120"/>
      <c r="AT52" s="1120"/>
      <c r="AU52" s="1120"/>
      <c r="AV52" s="1120"/>
      <c r="AW52" s="1120"/>
      <c r="AX52" s="1120"/>
      <c r="AY52" s="1120"/>
      <c r="AZ52" s="1120"/>
      <c r="BA52" s="1120"/>
      <c r="BB52" s="1120"/>
      <c r="BC52" s="1120"/>
      <c r="BD52" s="1120"/>
      <c r="BE52" s="1120"/>
      <c r="BF52" s="1120"/>
      <c r="BG52" s="1120"/>
      <c r="BH52" s="1120"/>
      <c r="BI52" s="1120"/>
      <c r="BJ52" s="1120"/>
      <c r="BK52" s="1120"/>
      <c r="BL52" s="1120"/>
      <c r="BM52" s="1120"/>
      <c r="BN52" s="1120"/>
      <c r="BO52" s="1120"/>
      <c r="BP52" s="1120"/>
      <c r="BQ52" s="1120"/>
      <c r="BR52" s="1120"/>
      <c r="BS52" s="1120"/>
      <c r="BT52" s="1120"/>
      <c r="BU52" s="1120"/>
      <c r="BV52" s="1120"/>
      <c r="BW52" s="1120"/>
      <c r="BX52" s="1120"/>
      <c r="BY52" s="1120"/>
      <c r="BZ52" s="1120"/>
      <c r="CA52" s="1120"/>
      <c r="CB52" s="1120"/>
      <c r="CC52" s="1120"/>
      <c r="CD52" s="1120"/>
      <c r="CE52" s="1120"/>
      <c r="CF52" s="101"/>
      <c r="CG52" s="101"/>
      <c r="CH52" s="101"/>
    </row>
    <row r="53" spans="3:105" ht="9.75" customHeight="1">
      <c r="C53" s="68"/>
      <c r="D53" s="68"/>
      <c r="E53" s="1215"/>
      <c r="F53" s="1215"/>
      <c r="G53" s="132"/>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L53" s="134"/>
      <c r="CM53" s="1099" t="s">
        <v>135</v>
      </c>
      <c r="CN53" s="1099"/>
      <c r="CO53" s="1099"/>
      <c r="CP53" s="1099"/>
      <c r="CQ53" s="1099"/>
      <c r="CR53" s="1099"/>
      <c r="CS53" s="1099"/>
      <c r="CT53" s="1099"/>
      <c r="CU53" s="1099"/>
      <c r="CV53" s="1099"/>
      <c r="CW53" s="1099"/>
      <c r="CX53" s="1099"/>
      <c r="CY53" s="1099"/>
      <c r="CZ53" s="1099"/>
      <c r="DA53" s="1099"/>
    </row>
    <row r="54" spans="5:105" ht="9.75" customHeight="1">
      <c r="E54" s="1215"/>
      <c r="F54" s="1215"/>
      <c r="G54" s="132"/>
      <c r="H54" s="1100" t="s">
        <v>30</v>
      </c>
      <c r="I54" s="1100"/>
      <c r="J54" s="1100"/>
      <c r="K54" s="1100"/>
      <c r="L54" s="1100"/>
      <c r="M54" s="1100"/>
      <c r="N54" s="1100"/>
      <c r="O54" s="1100"/>
      <c r="P54" s="1100"/>
      <c r="Q54" s="1100"/>
      <c r="R54" s="1100"/>
      <c r="S54" s="1100"/>
      <c r="T54" s="1100"/>
      <c r="U54" s="1100"/>
      <c r="V54" s="1100"/>
      <c r="W54" s="1100"/>
      <c r="X54" s="1100"/>
      <c r="Y54" s="1100"/>
      <c r="Z54" s="1100"/>
      <c r="AA54" s="1100"/>
      <c r="AB54" s="1100"/>
      <c r="AC54" s="1100"/>
      <c r="AD54" s="1100"/>
      <c r="AE54" s="1100"/>
      <c r="AF54" s="1100"/>
      <c r="AG54" s="1100"/>
      <c r="AH54" s="1100"/>
      <c r="AI54" s="1100"/>
      <c r="AJ54" s="1100"/>
      <c r="AK54" s="1100"/>
      <c r="AL54" s="1100"/>
      <c r="AM54" s="1100"/>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0"/>
      <c r="BQ54" s="1100"/>
      <c r="BR54" s="1100"/>
      <c r="BS54" s="1100"/>
      <c r="BT54" s="1100"/>
      <c r="BU54" s="1100"/>
      <c r="BV54" s="1100"/>
      <c r="BW54" s="1100"/>
      <c r="BX54" s="102"/>
      <c r="BY54" s="102"/>
      <c r="BZ54" s="102"/>
      <c r="CA54" s="102"/>
      <c r="CB54" s="102"/>
      <c r="CC54" s="102"/>
      <c r="CD54" s="102"/>
      <c r="CE54" s="102"/>
      <c r="CF54" s="102"/>
      <c r="CG54" s="102"/>
      <c r="CH54" s="102"/>
      <c r="CL54" s="134"/>
      <c r="CM54" s="1099"/>
      <c r="CN54" s="1099"/>
      <c r="CO54" s="1099"/>
      <c r="CP54" s="1099"/>
      <c r="CQ54" s="1099"/>
      <c r="CR54" s="1099"/>
      <c r="CS54" s="1099"/>
      <c r="CT54" s="1099"/>
      <c r="CU54" s="1099"/>
      <c r="CV54" s="1099"/>
      <c r="CW54" s="1099"/>
      <c r="CX54" s="1099"/>
      <c r="CY54" s="1099"/>
      <c r="CZ54" s="1099"/>
      <c r="DA54" s="1099"/>
    </row>
    <row r="55" spans="1:105" ht="9.75" customHeight="1" thickBot="1">
      <c r="A55" s="1151" t="s">
        <v>134</v>
      </c>
      <c r="B55" s="1151"/>
      <c r="C55" s="1151"/>
      <c r="E55" s="1215"/>
      <c r="F55" s="1215"/>
      <c r="G55" s="132"/>
      <c r="H55" s="1101"/>
      <c r="I55" s="1101"/>
      <c r="J55" s="1101"/>
      <c r="K55" s="1101"/>
      <c r="L55" s="1101"/>
      <c r="M55" s="1101"/>
      <c r="N55" s="1101"/>
      <c r="O55" s="1101"/>
      <c r="P55" s="1101"/>
      <c r="Q55" s="1101"/>
      <c r="R55" s="1101"/>
      <c r="S55" s="1101"/>
      <c r="T55" s="1101"/>
      <c r="U55" s="1101"/>
      <c r="V55" s="1101"/>
      <c r="W55" s="1101"/>
      <c r="X55" s="1101"/>
      <c r="Y55" s="1101"/>
      <c r="Z55" s="1101"/>
      <c r="AA55" s="1101"/>
      <c r="AB55" s="1101"/>
      <c r="AC55" s="1101"/>
      <c r="AD55" s="1101"/>
      <c r="AE55" s="1101"/>
      <c r="AF55" s="1101"/>
      <c r="AG55" s="1101"/>
      <c r="AH55" s="1101"/>
      <c r="AI55" s="1101"/>
      <c r="AJ55" s="1101"/>
      <c r="AK55" s="1101"/>
      <c r="AL55" s="1101"/>
      <c r="AM55" s="1101"/>
      <c r="AN55" s="1101"/>
      <c r="AO55" s="1101"/>
      <c r="AP55" s="1101"/>
      <c r="AQ55" s="1101"/>
      <c r="AR55" s="1101"/>
      <c r="AS55" s="1101"/>
      <c r="AT55" s="1101"/>
      <c r="AU55" s="1101"/>
      <c r="AV55" s="1101"/>
      <c r="AW55" s="1101"/>
      <c r="AX55" s="1101"/>
      <c r="AY55" s="1101"/>
      <c r="AZ55" s="1101"/>
      <c r="BA55" s="1101"/>
      <c r="BB55" s="1101"/>
      <c r="BC55" s="1101"/>
      <c r="BD55" s="1101"/>
      <c r="BE55" s="1101"/>
      <c r="BF55" s="1101"/>
      <c r="BG55" s="1101"/>
      <c r="BH55" s="1101"/>
      <c r="BI55" s="1101"/>
      <c r="BJ55" s="1101"/>
      <c r="BK55" s="1101"/>
      <c r="BL55" s="1101"/>
      <c r="BM55" s="1101"/>
      <c r="BN55" s="1101"/>
      <c r="BO55" s="1101"/>
      <c r="BP55" s="1101"/>
      <c r="BQ55" s="1101"/>
      <c r="BR55" s="1101"/>
      <c r="BS55" s="1101"/>
      <c r="BT55" s="1101"/>
      <c r="BU55" s="1101"/>
      <c r="BV55" s="1101"/>
      <c r="BW55" s="1101"/>
      <c r="BX55" s="103"/>
      <c r="BY55" s="103"/>
      <c r="BZ55" s="103"/>
      <c r="CA55" s="103"/>
      <c r="CB55" s="103"/>
      <c r="CC55" s="103"/>
      <c r="CD55" s="103"/>
      <c r="CE55" s="103"/>
      <c r="CF55" s="103"/>
      <c r="CG55" s="103"/>
      <c r="CH55" s="103"/>
      <c r="CL55" s="134"/>
      <c r="CM55" s="1099" t="s">
        <v>133</v>
      </c>
      <c r="CN55" s="1099"/>
      <c r="CO55" s="1099"/>
      <c r="CP55" s="1099"/>
      <c r="CQ55" s="1099"/>
      <c r="CR55" s="1099"/>
      <c r="CS55" s="1099"/>
      <c r="CT55" s="1099"/>
      <c r="CU55" s="1099"/>
      <c r="CV55" s="1099"/>
      <c r="CW55" s="1099"/>
      <c r="CX55" s="1099"/>
      <c r="CY55" s="1099"/>
      <c r="CZ55" s="1099"/>
      <c r="DA55" s="1099"/>
    </row>
    <row r="56" spans="1:105" ht="9.75" customHeight="1" thickTop="1">
      <c r="A56" s="1151"/>
      <c r="B56" s="1151"/>
      <c r="C56" s="1151"/>
      <c r="E56" s="1215"/>
      <c r="F56" s="1215"/>
      <c r="G56" s="132"/>
      <c r="H56" s="969" t="s">
        <v>31</v>
      </c>
      <c r="I56" s="969"/>
      <c r="J56" s="969"/>
      <c r="K56" s="969"/>
      <c r="L56" s="969"/>
      <c r="M56" s="969"/>
      <c r="N56" s="969"/>
      <c r="O56" s="969"/>
      <c r="P56" s="969"/>
      <c r="Q56" s="969"/>
      <c r="R56" s="969"/>
      <c r="S56" s="969"/>
      <c r="T56" s="1140" t="s">
        <v>116</v>
      </c>
      <c r="U56" s="1140"/>
      <c r="V56" s="1140"/>
      <c r="W56" s="1140"/>
      <c r="X56" s="1140"/>
      <c r="Y56" s="1140"/>
      <c r="Z56" s="1140"/>
      <c r="AA56" s="1140"/>
      <c r="AB56" s="1140"/>
      <c r="AC56" s="1140"/>
      <c r="AD56" s="1140"/>
      <c r="AE56" s="1140"/>
      <c r="AF56" s="1140"/>
      <c r="AG56" s="1140"/>
      <c r="AH56" s="1140"/>
      <c r="AI56" s="1140"/>
      <c r="AJ56" s="1140"/>
      <c r="AK56" s="1140"/>
      <c r="AL56" s="1140"/>
      <c r="AM56" s="1140"/>
      <c r="AN56" s="1140"/>
      <c r="AO56" s="1140"/>
      <c r="AP56" s="1140"/>
      <c r="AQ56" s="1140"/>
      <c r="AR56" s="1140"/>
      <c r="AS56" s="1140"/>
      <c r="AT56" s="1140"/>
      <c r="AU56" s="1140"/>
      <c r="AV56" s="1140"/>
      <c r="AW56" s="1140"/>
      <c r="AX56" s="1140"/>
      <c r="AY56" s="1140"/>
      <c r="AZ56" s="1140"/>
      <c r="BA56" s="1140"/>
      <c r="BB56" s="1140"/>
      <c r="BC56" s="1140"/>
      <c r="BD56" s="1140"/>
      <c r="BE56" s="1140"/>
      <c r="BF56" s="1140"/>
      <c r="BG56" s="1140"/>
      <c r="BH56" s="1140"/>
      <c r="BI56" s="1140"/>
      <c r="BJ56" s="1140"/>
      <c r="BK56" s="1140"/>
      <c r="BL56" s="1140"/>
      <c r="BM56" s="1140"/>
      <c r="BN56" s="1140"/>
      <c r="BO56" s="1140"/>
      <c r="BP56" s="1140"/>
      <c r="BQ56" s="1140"/>
      <c r="BR56" s="1140"/>
      <c r="BS56" s="1140"/>
      <c r="BT56" s="104"/>
      <c r="BU56" s="104"/>
      <c r="BV56" s="104"/>
      <c r="BW56" s="104"/>
      <c r="BX56" s="104"/>
      <c r="BY56" s="104"/>
      <c r="BZ56" s="104"/>
      <c r="CA56" s="104"/>
      <c r="CB56" s="104"/>
      <c r="CC56" s="104"/>
      <c r="CD56" s="104"/>
      <c r="CE56" s="104"/>
      <c r="CF56" s="104"/>
      <c r="CG56" s="104"/>
      <c r="CH56" s="104"/>
      <c r="CL56" s="134"/>
      <c r="CM56" s="1099"/>
      <c r="CN56" s="1099"/>
      <c r="CO56" s="1099"/>
      <c r="CP56" s="1099"/>
      <c r="CQ56" s="1099"/>
      <c r="CR56" s="1099"/>
      <c r="CS56" s="1099"/>
      <c r="CT56" s="1099"/>
      <c r="CU56" s="1099"/>
      <c r="CV56" s="1099"/>
      <c r="CW56" s="1099"/>
      <c r="CX56" s="1099"/>
      <c r="CY56" s="1099"/>
      <c r="CZ56" s="1099"/>
      <c r="DA56" s="1099"/>
    </row>
    <row r="57" spans="1:105" ht="9.75" customHeight="1">
      <c r="A57" s="1099" t="s">
        <v>132</v>
      </c>
      <c r="B57" s="1099"/>
      <c r="C57" s="1099"/>
      <c r="E57" s="1215"/>
      <c r="F57" s="1215"/>
      <c r="G57" s="132"/>
      <c r="H57" s="970"/>
      <c r="I57" s="970"/>
      <c r="J57" s="970"/>
      <c r="K57" s="970"/>
      <c r="L57" s="970"/>
      <c r="M57" s="970"/>
      <c r="N57" s="970"/>
      <c r="O57" s="970"/>
      <c r="P57" s="970"/>
      <c r="Q57" s="970"/>
      <c r="R57" s="970"/>
      <c r="S57" s="970"/>
      <c r="T57" s="1141"/>
      <c r="U57" s="1141"/>
      <c r="V57" s="1141"/>
      <c r="W57" s="1141"/>
      <c r="X57" s="1141"/>
      <c r="Y57" s="1141"/>
      <c r="Z57" s="1141"/>
      <c r="AA57" s="1141"/>
      <c r="AB57" s="1141"/>
      <c r="AC57" s="1141"/>
      <c r="AD57" s="1141"/>
      <c r="AE57" s="1141"/>
      <c r="AF57" s="1141"/>
      <c r="AG57" s="1141"/>
      <c r="AH57" s="1141"/>
      <c r="AI57" s="1141"/>
      <c r="AJ57" s="1141"/>
      <c r="AK57" s="1141"/>
      <c r="AL57" s="1141"/>
      <c r="AM57" s="1141"/>
      <c r="AN57" s="1141"/>
      <c r="AO57" s="1141"/>
      <c r="AP57" s="1141"/>
      <c r="AQ57" s="1141"/>
      <c r="AR57" s="1141"/>
      <c r="AS57" s="1141"/>
      <c r="AT57" s="1141"/>
      <c r="AU57" s="1141"/>
      <c r="AV57" s="1141"/>
      <c r="AW57" s="1141"/>
      <c r="AX57" s="1141"/>
      <c r="AY57" s="1141"/>
      <c r="AZ57" s="1141"/>
      <c r="BA57" s="1141"/>
      <c r="BB57" s="1141"/>
      <c r="BC57" s="1141"/>
      <c r="BD57" s="1141"/>
      <c r="BE57" s="1141"/>
      <c r="BF57" s="1141"/>
      <c r="BG57" s="1141"/>
      <c r="BH57" s="1141"/>
      <c r="BI57" s="1141"/>
      <c r="BJ57" s="1141"/>
      <c r="BK57" s="1141"/>
      <c r="BL57" s="1141"/>
      <c r="BM57" s="1141"/>
      <c r="BN57" s="1141"/>
      <c r="BO57" s="1141"/>
      <c r="BP57" s="1141"/>
      <c r="BQ57" s="1141"/>
      <c r="BR57" s="1141"/>
      <c r="BS57" s="1141"/>
      <c r="BT57" s="990" t="s">
        <v>109</v>
      </c>
      <c r="BU57" s="990"/>
      <c r="BV57" s="990"/>
      <c r="BW57" s="990"/>
      <c r="BX57" s="990"/>
      <c r="BY57" s="990"/>
      <c r="BZ57" s="990"/>
      <c r="CA57" s="990"/>
      <c r="CB57" s="990"/>
      <c r="CC57" s="990"/>
      <c r="CD57" s="990"/>
      <c r="CE57" s="990"/>
      <c r="CF57" s="990"/>
      <c r="CG57" s="990"/>
      <c r="CH57" s="990"/>
      <c r="CI57" s="990"/>
      <c r="CJ57" s="990"/>
      <c r="CL57" s="134"/>
      <c r="CM57" s="1099" t="s">
        <v>131</v>
      </c>
      <c r="CN57" s="1099"/>
      <c r="CO57" s="1099"/>
      <c r="CP57" s="1099"/>
      <c r="CQ57" s="1099"/>
      <c r="CR57" s="1099"/>
      <c r="CS57" s="1099"/>
      <c r="CT57" s="1099"/>
      <c r="CU57" s="1099"/>
      <c r="CV57" s="1099"/>
      <c r="CW57" s="1099"/>
      <c r="CX57" s="1099"/>
      <c r="CY57" s="1099"/>
      <c r="CZ57" s="1099"/>
      <c r="DA57" s="1099"/>
    </row>
    <row r="58" spans="1:105" ht="9.75" customHeight="1" thickBot="1">
      <c r="A58" s="1099"/>
      <c r="B58" s="1099"/>
      <c r="C58" s="1099"/>
      <c r="E58" s="1215"/>
      <c r="F58" s="1215"/>
      <c r="G58" s="132"/>
      <c r="H58" s="970"/>
      <c r="I58" s="970"/>
      <c r="J58" s="970"/>
      <c r="K58" s="970"/>
      <c r="L58" s="970"/>
      <c r="M58" s="970"/>
      <c r="N58" s="970"/>
      <c r="O58" s="970"/>
      <c r="P58" s="970"/>
      <c r="Q58" s="970"/>
      <c r="R58" s="970"/>
      <c r="S58" s="970"/>
      <c r="T58" s="1141"/>
      <c r="U58" s="1141"/>
      <c r="V58" s="1141"/>
      <c r="W58" s="1141"/>
      <c r="X58" s="1141"/>
      <c r="Y58" s="1141"/>
      <c r="Z58" s="1141"/>
      <c r="AA58" s="1141"/>
      <c r="AB58" s="1141"/>
      <c r="AC58" s="1141"/>
      <c r="AD58" s="1141"/>
      <c r="AE58" s="1141"/>
      <c r="AF58" s="1141"/>
      <c r="AG58" s="1141"/>
      <c r="AH58" s="1141"/>
      <c r="AI58" s="1141"/>
      <c r="AJ58" s="1141"/>
      <c r="AK58" s="1141"/>
      <c r="AL58" s="1141"/>
      <c r="AM58" s="1141"/>
      <c r="AN58" s="1141"/>
      <c r="AO58" s="1141"/>
      <c r="AP58" s="1141"/>
      <c r="AQ58" s="1141"/>
      <c r="AR58" s="1141"/>
      <c r="AS58" s="1141"/>
      <c r="AT58" s="1141"/>
      <c r="AU58" s="1141"/>
      <c r="AV58" s="1141"/>
      <c r="AW58" s="1141"/>
      <c r="AX58" s="1141"/>
      <c r="AY58" s="1141"/>
      <c r="AZ58" s="1141"/>
      <c r="BA58" s="1141"/>
      <c r="BB58" s="1141"/>
      <c r="BC58" s="1141"/>
      <c r="BD58" s="1141"/>
      <c r="BE58" s="1141"/>
      <c r="BF58" s="1141"/>
      <c r="BG58" s="1141"/>
      <c r="BH58" s="1141"/>
      <c r="BI58" s="1141"/>
      <c r="BJ58" s="1141"/>
      <c r="BK58" s="1141"/>
      <c r="BL58" s="1141"/>
      <c r="BM58" s="1141"/>
      <c r="BN58" s="1141"/>
      <c r="BO58" s="1141"/>
      <c r="BP58" s="1141"/>
      <c r="BQ58" s="1141"/>
      <c r="BR58" s="1141"/>
      <c r="BS58" s="1141"/>
      <c r="BT58" s="990"/>
      <c r="BU58" s="990"/>
      <c r="BV58" s="990"/>
      <c r="BW58" s="990"/>
      <c r="BX58" s="990"/>
      <c r="BY58" s="990"/>
      <c r="BZ58" s="990"/>
      <c r="CA58" s="990"/>
      <c r="CB58" s="990"/>
      <c r="CC58" s="990"/>
      <c r="CD58" s="990"/>
      <c r="CE58" s="990"/>
      <c r="CF58" s="990"/>
      <c r="CG58" s="990"/>
      <c r="CH58" s="990"/>
      <c r="CI58" s="990"/>
      <c r="CJ58" s="990"/>
      <c r="CL58" s="134"/>
      <c r="CM58" s="1099"/>
      <c r="CN58" s="1099"/>
      <c r="CO58" s="1099"/>
      <c r="CP58" s="1099"/>
      <c r="CQ58" s="1099"/>
      <c r="CR58" s="1099"/>
      <c r="CS58" s="1099"/>
      <c r="CT58" s="1099"/>
      <c r="CU58" s="1099"/>
      <c r="CV58" s="1099"/>
      <c r="CW58" s="1099"/>
      <c r="CX58" s="1099"/>
      <c r="CY58" s="1099"/>
      <c r="CZ58" s="1099"/>
      <c r="DA58" s="1099"/>
    </row>
    <row r="59" spans="1:105" ht="9.75" customHeight="1">
      <c r="A59" s="1099" t="s">
        <v>130</v>
      </c>
      <c r="B59" s="1099"/>
      <c r="C59" s="1099"/>
      <c r="E59" s="1215"/>
      <c r="F59" s="1215"/>
      <c r="G59" s="132"/>
      <c r="H59" s="119"/>
      <c r="I59" s="120"/>
      <c r="J59" s="120"/>
      <c r="K59" s="120"/>
      <c r="L59" s="120"/>
      <c r="M59" s="120"/>
      <c r="N59" s="120"/>
      <c r="O59" s="120"/>
      <c r="P59" s="120"/>
      <c r="Q59" s="120"/>
      <c r="R59" s="120"/>
      <c r="S59" s="121"/>
      <c r="T59" s="64"/>
      <c r="U59" s="885" t="s">
        <v>25</v>
      </c>
      <c r="V59" s="886"/>
      <c r="W59" s="1072" t="s">
        <v>26</v>
      </c>
      <c r="X59" s="1073"/>
      <c r="Y59" s="1183" t="s">
        <v>0</v>
      </c>
      <c r="Z59" s="1183"/>
      <c r="AA59" s="1183"/>
      <c r="AB59" s="1183"/>
      <c r="AC59" s="1183"/>
      <c r="AD59" s="1183"/>
      <c r="AE59" s="1188" t="s">
        <v>21</v>
      </c>
      <c r="AF59" s="1189"/>
      <c r="AG59" s="1180"/>
      <c r="AH59" s="1180"/>
      <c r="AI59" s="1180"/>
      <c r="AJ59" s="1180"/>
      <c r="AK59" s="1180"/>
      <c r="AL59" s="1180"/>
      <c r="AM59" s="1180"/>
      <c r="AN59" s="1180"/>
      <c r="AO59" s="1180"/>
      <c r="AP59" s="1180"/>
      <c r="AQ59" s="1180"/>
      <c r="AR59" s="1180"/>
      <c r="AS59" s="1180"/>
      <c r="AT59" s="1180"/>
      <c r="AU59" s="1180"/>
      <c r="AV59" s="1180"/>
      <c r="AW59" s="1180"/>
      <c r="AX59" s="1180"/>
      <c r="AY59" s="1180"/>
      <c r="AZ59" s="1180"/>
      <c r="BA59" s="1180"/>
      <c r="BB59" s="1180"/>
      <c r="BC59" s="1180"/>
      <c r="BD59" s="1180"/>
      <c r="BE59" s="1180"/>
      <c r="BF59" s="1180"/>
      <c r="BG59" s="1180"/>
      <c r="BH59" s="1180"/>
      <c r="BI59" s="1180"/>
      <c r="BJ59" s="1181"/>
      <c r="BK59" s="64"/>
      <c r="BL59" s="1196" t="s">
        <v>9</v>
      </c>
      <c r="BM59" s="1197"/>
      <c r="BN59" s="1197"/>
      <c r="BO59" s="1197"/>
      <c r="BP59" s="1197"/>
      <c r="BQ59" s="1197"/>
      <c r="BR59" s="1197"/>
      <c r="BS59" s="1197"/>
      <c r="BT59" s="1197"/>
      <c r="BU59" s="1198"/>
      <c r="BV59" s="1137"/>
      <c r="BW59" s="1137"/>
      <c r="BX59" s="1137"/>
      <c r="BY59" s="1190"/>
      <c r="BZ59" s="1190"/>
      <c r="CA59" s="1190"/>
      <c r="CB59" s="1190"/>
      <c r="CC59" s="1190"/>
      <c r="CD59" s="1190"/>
      <c r="CE59" s="1190"/>
      <c r="CF59" s="1190"/>
      <c r="CG59" s="1190"/>
      <c r="CH59" s="1191"/>
      <c r="CL59" s="134"/>
      <c r="CM59" s="1099" t="s">
        <v>129</v>
      </c>
      <c r="CN59" s="1099"/>
      <c r="CO59" s="1099"/>
      <c r="CP59" s="1099"/>
      <c r="CQ59" s="1099"/>
      <c r="CR59" s="1099"/>
      <c r="CS59" s="1099"/>
      <c r="CT59" s="1099"/>
      <c r="CU59" s="1099"/>
      <c r="CV59" s="1099"/>
      <c r="CW59" s="1099"/>
      <c r="CX59" s="1099"/>
      <c r="CY59" s="1099"/>
      <c r="CZ59" s="1099"/>
      <c r="DA59" s="1099"/>
    </row>
    <row r="60" spans="1:105" ht="9.75" customHeight="1">
      <c r="A60" s="1099"/>
      <c r="B60" s="1099"/>
      <c r="C60" s="1099"/>
      <c r="E60" s="1215"/>
      <c r="F60" s="1215"/>
      <c r="G60" s="132"/>
      <c r="H60" s="122"/>
      <c r="I60" s="965" t="s">
        <v>52</v>
      </c>
      <c r="J60" s="965"/>
      <c r="K60" s="965"/>
      <c r="L60" s="1176"/>
      <c r="M60" s="1176"/>
      <c r="N60" s="1176"/>
      <c r="O60" s="1176"/>
      <c r="P60" s="1176"/>
      <c r="Q60" s="976" t="s">
        <v>53</v>
      </c>
      <c r="R60" s="976"/>
      <c r="S60" s="123"/>
      <c r="T60" s="64"/>
      <c r="U60" s="887"/>
      <c r="V60" s="888"/>
      <c r="W60" s="1074"/>
      <c r="X60" s="1075"/>
      <c r="Y60" s="1154"/>
      <c r="Z60" s="1154"/>
      <c r="AA60" s="1154"/>
      <c r="AB60" s="1154"/>
      <c r="AC60" s="1154"/>
      <c r="AD60" s="1154"/>
      <c r="AE60" s="1201"/>
      <c r="AF60" s="1202"/>
      <c r="AG60" s="1202"/>
      <c r="AH60" s="1202"/>
      <c r="AI60" s="1202"/>
      <c r="AJ60" s="1202"/>
      <c r="AK60" s="1202"/>
      <c r="AL60" s="1202"/>
      <c r="AM60" s="1202"/>
      <c r="AN60" s="1202"/>
      <c r="AO60" s="1202"/>
      <c r="AP60" s="1202"/>
      <c r="AQ60" s="1202"/>
      <c r="AR60" s="1202"/>
      <c r="AS60" s="1202"/>
      <c r="AT60" s="1202"/>
      <c r="AU60" s="1202"/>
      <c r="AV60" s="1202"/>
      <c r="AW60" s="1202"/>
      <c r="AX60" s="1202"/>
      <c r="AY60" s="1202"/>
      <c r="AZ60" s="1202"/>
      <c r="BA60" s="1202"/>
      <c r="BB60" s="1202"/>
      <c r="BC60" s="1202"/>
      <c r="BD60" s="1202"/>
      <c r="BE60" s="1202"/>
      <c r="BF60" s="1202"/>
      <c r="BG60" s="1202"/>
      <c r="BH60" s="1202"/>
      <c r="BI60" s="1202"/>
      <c r="BJ60" s="1203"/>
      <c r="BK60" s="64"/>
      <c r="BL60" s="1199"/>
      <c r="BM60" s="1125"/>
      <c r="BN60" s="1125"/>
      <c r="BO60" s="1125"/>
      <c r="BP60" s="1125"/>
      <c r="BQ60" s="1125"/>
      <c r="BR60" s="1125"/>
      <c r="BS60" s="1125"/>
      <c r="BT60" s="1125"/>
      <c r="BU60" s="1126"/>
      <c r="BV60" s="1133"/>
      <c r="BW60" s="1133"/>
      <c r="BX60" s="1133"/>
      <c r="BY60" s="1192"/>
      <c r="BZ60" s="1192"/>
      <c r="CA60" s="1192"/>
      <c r="CB60" s="1192"/>
      <c r="CC60" s="1192"/>
      <c r="CD60" s="1192"/>
      <c r="CE60" s="1192"/>
      <c r="CF60" s="1192"/>
      <c r="CG60" s="1192"/>
      <c r="CH60" s="1193"/>
      <c r="CL60" s="134"/>
      <c r="CM60" s="1099"/>
      <c r="CN60" s="1099"/>
      <c r="CO60" s="1099"/>
      <c r="CP60" s="1099"/>
      <c r="CQ60" s="1099"/>
      <c r="CR60" s="1099"/>
      <c r="CS60" s="1099"/>
      <c r="CT60" s="1099"/>
      <c r="CU60" s="1099"/>
      <c r="CV60" s="1099"/>
      <c r="CW60" s="1099"/>
      <c r="CX60" s="1099"/>
      <c r="CY60" s="1099"/>
      <c r="CZ60" s="1099"/>
      <c r="DA60" s="1099"/>
    </row>
    <row r="61" spans="1:105" ht="9.75" customHeight="1" thickBot="1">
      <c r="A61" s="1099" t="s">
        <v>128</v>
      </c>
      <c r="B61" s="1099"/>
      <c r="C61" s="1099"/>
      <c r="E61" s="1215"/>
      <c r="F61" s="1215"/>
      <c r="G61" s="132"/>
      <c r="H61" s="122"/>
      <c r="I61" s="966"/>
      <c r="J61" s="966"/>
      <c r="K61" s="966"/>
      <c r="L61" s="1177"/>
      <c r="M61" s="1177"/>
      <c r="N61" s="1177"/>
      <c r="O61" s="1177"/>
      <c r="P61" s="1177"/>
      <c r="Q61" s="977"/>
      <c r="R61" s="977"/>
      <c r="S61" s="123"/>
      <c r="T61" s="64"/>
      <c r="U61" s="887"/>
      <c r="V61" s="888"/>
      <c r="W61" s="1074"/>
      <c r="X61" s="1075"/>
      <c r="Y61" s="1154"/>
      <c r="Z61" s="1154"/>
      <c r="AA61" s="1154"/>
      <c r="AB61" s="1154"/>
      <c r="AC61" s="1154"/>
      <c r="AD61" s="1154"/>
      <c r="AE61" s="1204"/>
      <c r="AF61" s="1205"/>
      <c r="AG61" s="1205"/>
      <c r="AH61" s="1205"/>
      <c r="AI61" s="1205"/>
      <c r="AJ61" s="1205"/>
      <c r="AK61" s="1205"/>
      <c r="AL61" s="1205"/>
      <c r="AM61" s="1205"/>
      <c r="AN61" s="1205"/>
      <c r="AO61" s="1205"/>
      <c r="AP61" s="1205"/>
      <c r="AQ61" s="1205"/>
      <c r="AR61" s="1205"/>
      <c r="AS61" s="1205"/>
      <c r="AT61" s="1205"/>
      <c r="AU61" s="1205"/>
      <c r="AV61" s="1205"/>
      <c r="AW61" s="1205"/>
      <c r="AX61" s="1205"/>
      <c r="AY61" s="1205"/>
      <c r="AZ61" s="1205"/>
      <c r="BA61" s="1205"/>
      <c r="BB61" s="1205"/>
      <c r="BC61" s="1205"/>
      <c r="BD61" s="1205"/>
      <c r="BE61" s="1205"/>
      <c r="BF61" s="1205"/>
      <c r="BG61" s="1205"/>
      <c r="BH61" s="1205"/>
      <c r="BI61" s="1205"/>
      <c r="BJ61" s="1206"/>
      <c r="BK61" s="64"/>
      <c r="BL61" s="1200"/>
      <c r="BM61" s="1128"/>
      <c r="BN61" s="1128"/>
      <c r="BO61" s="1128"/>
      <c r="BP61" s="1128"/>
      <c r="BQ61" s="1128"/>
      <c r="BR61" s="1128"/>
      <c r="BS61" s="1128"/>
      <c r="BT61" s="1128"/>
      <c r="BU61" s="1129"/>
      <c r="BV61" s="1135"/>
      <c r="BW61" s="1135"/>
      <c r="BX61" s="1135"/>
      <c r="BY61" s="1194"/>
      <c r="BZ61" s="1194"/>
      <c r="CA61" s="1194"/>
      <c r="CB61" s="1194"/>
      <c r="CC61" s="1194"/>
      <c r="CD61" s="1194"/>
      <c r="CE61" s="1194"/>
      <c r="CF61" s="1194"/>
      <c r="CG61" s="1194"/>
      <c r="CH61" s="1195"/>
      <c r="CL61" s="134"/>
      <c r="CM61" s="1119" t="s">
        <v>127</v>
      </c>
      <c r="CN61" s="1119"/>
      <c r="CO61" s="1119"/>
      <c r="CP61" s="1119"/>
      <c r="CQ61" s="1119"/>
      <c r="CR61" s="1119"/>
      <c r="CS61" s="1119"/>
      <c r="CT61" s="1119"/>
      <c r="CU61" s="1119"/>
      <c r="CV61" s="1119"/>
      <c r="CW61" s="1119"/>
      <c r="CX61" s="1119"/>
      <c r="CY61" s="1119"/>
      <c r="CZ61" s="1119"/>
      <c r="DA61" s="1119"/>
    </row>
    <row r="62" spans="1:105" ht="16.5" customHeight="1">
      <c r="A62" s="1099"/>
      <c r="B62" s="1099"/>
      <c r="C62" s="1099"/>
      <c r="E62" s="1215"/>
      <c r="F62" s="1215"/>
      <c r="G62" s="132"/>
      <c r="H62" s="124"/>
      <c r="I62" s="105"/>
      <c r="J62" s="105"/>
      <c r="K62" s="105"/>
      <c r="L62" s="105"/>
      <c r="M62" s="105"/>
      <c r="N62" s="105"/>
      <c r="O62" s="105"/>
      <c r="P62" s="105"/>
      <c r="Q62" s="105"/>
      <c r="R62" s="105"/>
      <c r="S62" s="125"/>
      <c r="T62" s="64"/>
      <c r="U62" s="887"/>
      <c r="V62" s="888"/>
      <c r="W62" s="1074"/>
      <c r="X62" s="1075"/>
      <c r="Y62" s="1138" t="s">
        <v>6</v>
      </c>
      <c r="Z62" s="1138"/>
      <c r="AA62" s="1138"/>
      <c r="AB62" s="1138"/>
      <c r="AC62" s="1138"/>
      <c r="AD62" s="1138"/>
      <c r="AE62" s="1173"/>
      <c r="AF62" s="1174"/>
      <c r="AG62" s="1174"/>
      <c r="AH62" s="1174"/>
      <c r="AI62" s="1174"/>
      <c r="AJ62" s="1174"/>
      <c r="AK62" s="1174"/>
      <c r="AL62" s="1174"/>
      <c r="AM62" s="1174"/>
      <c r="AN62" s="1174"/>
      <c r="AO62" s="1174"/>
      <c r="AP62" s="1174"/>
      <c r="AQ62" s="1174"/>
      <c r="AR62" s="1174"/>
      <c r="AS62" s="1174"/>
      <c r="AT62" s="1174"/>
      <c r="AU62" s="1174"/>
      <c r="AV62" s="1174"/>
      <c r="AW62" s="1174"/>
      <c r="AX62" s="1174"/>
      <c r="AY62" s="1174"/>
      <c r="AZ62" s="1174"/>
      <c r="BA62" s="1174"/>
      <c r="BB62" s="1174"/>
      <c r="BC62" s="1174"/>
      <c r="BD62" s="1174"/>
      <c r="BE62" s="1174"/>
      <c r="BF62" s="1174"/>
      <c r="BG62" s="1174"/>
      <c r="BH62" s="1174"/>
      <c r="BI62" s="1174"/>
      <c r="BJ62" s="1175"/>
      <c r="BK62" s="64"/>
      <c r="BL62" s="1152" t="s">
        <v>11</v>
      </c>
      <c r="BM62" s="1153"/>
      <c r="BN62" s="1153"/>
      <c r="BO62" s="1153"/>
      <c r="BP62" s="1153"/>
      <c r="BQ62" s="1153"/>
      <c r="BR62" s="1153"/>
      <c r="BS62" s="1153"/>
      <c r="BT62" s="1153"/>
      <c r="BU62" s="1153"/>
      <c r="BV62" s="1153"/>
      <c r="BW62" s="1153"/>
      <c r="BX62" s="1153"/>
      <c r="BY62" s="149"/>
      <c r="BZ62" s="150"/>
      <c r="CA62" s="150"/>
      <c r="CB62" s="150"/>
      <c r="CC62" s="151"/>
      <c r="CD62" s="151"/>
      <c r="CE62" s="150"/>
      <c r="CF62" s="150"/>
      <c r="CG62" s="150"/>
      <c r="CH62" s="152"/>
      <c r="CL62" s="134"/>
      <c r="CM62" s="1119"/>
      <c r="CN62" s="1119"/>
      <c r="CO62" s="1119"/>
      <c r="CP62" s="1119"/>
      <c r="CQ62" s="1119"/>
      <c r="CR62" s="1119"/>
      <c r="CS62" s="1119"/>
      <c r="CT62" s="1119"/>
      <c r="CU62" s="1119"/>
      <c r="CV62" s="1119"/>
      <c r="CW62" s="1119"/>
      <c r="CX62" s="1119"/>
      <c r="CY62" s="1119"/>
      <c r="CZ62" s="1119"/>
      <c r="DA62" s="1119"/>
    </row>
    <row r="63" spans="1:86" ht="9.75" customHeight="1">
      <c r="A63" s="1099" t="s">
        <v>126</v>
      </c>
      <c r="B63" s="1099"/>
      <c r="C63" s="1099"/>
      <c r="E63" s="1215"/>
      <c r="F63" s="1215"/>
      <c r="G63" s="132"/>
      <c r="H63" s="126"/>
      <c r="I63" s="71"/>
      <c r="J63" s="71"/>
      <c r="K63" s="71"/>
      <c r="L63" s="71"/>
      <c r="M63" s="71"/>
      <c r="N63" s="71"/>
      <c r="O63" s="71"/>
      <c r="P63" s="71"/>
      <c r="Q63" s="71"/>
      <c r="R63" s="71"/>
      <c r="S63" s="127"/>
      <c r="T63" s="64"/>
      <c r="U63" s="887"/>
      <c r="V63" s="888"/>
      <c r="W63" s="1074"/>
      <c r="X63" s="1075"/>
      <c r="Y63" s="1154" t="s">
        <v>1</v>
      </c>
      <c r="Z63" s="1154"/>
      <c r="AA63" s="1154"/>
      <c r="AB63" s="1154"/>
      <c r="AC63" s="1154"/>
      <c r="AD63" s="1154"/>
      <c r="AE63" s="1155"/>
      <c r="AF63" s="1156"/>
      <c r="AG63" s="1156"/>
      <c r="AH63" s="1156"/>
      <c r="AI63" s="1156"/>
      <c r="AJ63" s="1156"/>
      <c r="AK63" s="1156"/>
      <c r="AL63" s="1156"/>
      <c r="AM63" s="1156"/>
      <c r="AN63" s="1156"/>
      <c r="AO63" s="1156"/>
      <c r="AP63" s="1156"/>
      <c r="AQ63" s="1156"/>
      <c r="AR63" s="1156"/>
      <c r="AS63" s="1156"/>
      <c r="AT63" s="1156"/>
      <c r="AU63" s="1156"/>
      <c r="AV63" s="1156"/>
      <c r="AW63" s="1156"/>
      <c r="AX63" s="1156"/>
      <c r="AY63" s="1156"/>
      <c r="AZ63" s="1156"/>
      <c r="BA63" s="1156"/>
      <c r="BB63" s="1156"/>
      <c r="BC63" s="1156"/>
      <c r="BD63" s="1156"/>
      <c r="BE63" s="1156"/>
      <c r="BF63" s="1156"/>
      <c r="BG63" s="1156"/>
      <c r="BH63" s="1156"/>
      <c r="BI63" s="1156"/>
      <c r="BJ63" s="1157"/>
      <c r="BK63" s="64"/>
      <c r="BL63" s="1164" t="s">
        <v>27</v>
      </c>
      <c r="BM63" s="1165"/>
      <c r="BN63" s="1165"/>
      <c r="BO63" s="1166"/>
      <c r="BP63" s="1138" t="s">
        <v>107</v>
      </c>
      <c r="BQ63" s="1138"/>
      <c r="BR63" s="1133"/>
      <c r="BS63" s="1133"/>
      <c r="BT63" s="1133"/>
      <c r="BU63" s="1133"/>
      <c r="BV63" s="1133"/>
      <c r="BW63" s="1133"/>
      <c r="BX63" s="1133"/>
      <c r="BY63" s="1133"/>
      <c r="BZ63" s="1133"/>
      <c r="CA63" s="1133"/>
      <c r="CB63" s="1133"/>
      <c r="CC63" s="1133"/>
      <c r="CD63" s="1133"/>
      <c r="CE63" s="1133"/>
      <c r="CF63" s="1133"/>
      <c r="CG63" s="1133"/>
      <c r="CH63" s="1134"/>
    </row>
    <row r="64" spans="1:86" ht="9.75" customHeight="1">
      <c r="A64" s="1099"/>
      <c r="B64" s="1099"/>
      <c r="C64" s="1099"/>
      <c r="E64" s="1215"/>
      <c r="F64" s="1215"/>
      <c r="G64" s="132"/>
      <c r="H64" s="126"/>
      <c r="I64" s="71"/>
      <c r="J64" s="71"/>
      <c r="K64" s="1117"/>
      <c r="L64" s="1117"/>
      <c r="M64" s="1117"/>
      <c r="N64" s="1117"/>
      <c r="O64" s="965" t="s">
        <v>49</v>
      </c>
      <c r="P64" s="965"/>
      <c r="Q64" s="965"/>
      <c r="R64" s="965"/>
      <c r="S64" s="127"/>
      <c r="T64" s="64"/>
      <c r="U64" s="887"/>
      <c r="V64" s="888"/>
      <c r="W64" s="1074"/>
      <c r="X64" s="1075"/>
      <c r="Y64" s="1154"/>
      <c r="Z64" s="1154"/>
      <c r="AA64" s="1154"/>
      <c r="AB64" s="1154"/>
      <c r="AC64" s="1154"/>
      <c r="AD64" s="1154"/>
      <c r="AE64" s="1158"/>
      <c r="AF64" s="1159"/>
      <c r="AG64" s="1159"/>
      <c r="AH64" s="1159"/>
      <c r="AI64" s="1159"/>
      <c r="AJ64" s="1159"/>
      <c r="AK64" s="1159"/>
      <c r="AL64" s="1159"/>
      <c r="AM64" s="1159"/>
      <c r="AN64" s="1159"/>
      <c r="AO64" s="1159"/>
      <c r="AP64" s="1159"/>
      <c r="AQ64" s="1159"/>
      <c r="AR64" s="1159"/>
      <c r="AS64" s="1159"/>
      <c r="AT64" s="1159"/>
      <c r="AU64" s="1159"/>
      <c r="AV64" s="1159"/>
      <c r="AW64" s="1159"/>
      <c r="AX64" s="1159"/>
      <c r="AY64" s="1159"/>
      <c r="AZ64" s="1159"/>
      <c r="BA64" s="1159"/>
      <c r="BB64" s="1159"/>
      <c r="BC64" s="1159"/>
      <c r="BD64" s="1159"/>
      <c r="BE64" s="1159"/>
      <c r="BF64" s="1159"/>
      <c r="BG64" s="1159"/>
      <c r="BH64" s="1159"/>
      <c r="BI64" s="1159"/>
      <c r="BJ64" s="1160"/>
      <c r="BK64" s="64"/>
      <c r="BL64" s="1167"/>
      <c r="BM64" s="1168"/>
      <c r="BN64" s="1168"/>
      <c r="BO64" s="1169"/>
      <c r="BP64" s="1138"/>
      <c r="BQ64" s="1138"/>
      <c r="BR64" s="1133"/>
      <c r="BS64" s="1133"/>
      <c r="BT64" s="1133"/>
      <c r="BU64" s="1133"/>
      <c r="BV64" s="1133"/>
      <c r="BW64" s="1133"/>
      <c r="BX64" s="1133"/>
      <c r="BY64" s="1133"/>
      <c r="BZ64" s="1133"/>
      <c r="CA64" s="1133"/>
      <c r="CB64" s="1133"/>
      <c r="CC64" s="1133"/>
      <c r="CD64" s="1133"/>
      <c r="CE64" s="1133"/>
      <c r="CF64" s="1133"/>
      <c r="CG64" s="1133"/>
      <c r="CH64" s="1134"/>
    </row>
    <row r="65" spans="1:105" ht="9.75" customHeight="1">
      <c r="A65" s="1099" t="s">
        <v>125</v>
      </c>
      <c r="B65" s="1099"/>
      <c r="C65" s="1099"/>
      <c r="E65" s="1215"/>
      <c r="F65" s="1215"/>
      <c r="G65" s="132"/>
      <c r="H65" s="126"/>
      <c r="I65" s="71"/>
      <c r="J65" s="71"/>
      <c r="K65" s="1118"/>
      <c r="L65" s="1118"/>
      <c r="M65" s="1118"/>
      <c r="N65" s="1118"/>
      <c r="O65" s="966"/>
      <c r="P65" s="966"/>
      <c r="Q65" s="966"/>
      <c r="R65" s="966"/>
      <c r="S65" s="127"/>
      <c r="T65" s="64"/>
      <c r="U65" s="887"/>
      <c r="V65" s="888"/>
      <c r="W65" s="1074"/>
      <c r="X65" s="1075"/>
      <c r="Y65" s="1154"/>
      <c r="Z65" s="1154"/>
      <c r="AA65" s="1154"/>
      <c r="AB65" s="1154"/>
      <c r="AC65" s="1154"/>
      <c r="AD65" s="1154"/>
      <c r="AE65" s="1161"/>
      <c r="AF65" s="1162"/>
      <c r="AG65" s="1162"/>
      <c r="AH65" s="1162"/>
      <c r="AI65" s="1162"/>
      <c r="AJ65" s="1162"/>
      <c r="AK65" s="1162"/>
      <c r="AL65" s="1162"/>
      <c r="AM65" s="1162"/>
      <c r="AN65" s="1162"/>
      <c r="AO65" s="1162"/>
      <c r="AP65" s="1162"/>
      <c r="AQ65" s="1162"/>
      <c r="AR65" s="1162"/>
      <c r="AS65" s="1162"/>
      <c r="AT65" s="1162"/>
      <c r="AU65" s="1162"/>
      <c r="AV65" s="1162"/>
      <c r="AW65" s="1162"/>
      <c r="AX65" s="1162"/>
      <c r="AY65" s="1162"/>
      <c r="AZ65" s="1162"/>
      <c r="BA65" s="1162"/>
      <c r="BB65" s="1162"/>
      <c r="BC65" s="1162"/>
      <c r="BD65" s="1162"/>
      <c r="BE65" s="1162"/>
      <c r="BF65" s="1162"/>
      <c r="BG65" s="1162"/>
      <c r="BH65" s="1162"/>
      <c r="BI65" s="1162"/>
      <c r="BJ65" s="1163"/>
      <c r="BK65" s="64"/>
      <c r="BL65" s="1167"/>
      <c r="BM65" s="1168"/>
      <c r="BN65" s="1168"/>
      <c r="BO65" s="1169"/>
      <c r="BP65" s="1138" t="s">
        <v>4</v>
      </c>
      <c r="BQ65" s="1138"/>
      <c r="BR65" s="1133"/>
      <c r="BS65" s="1133"/>
      <c r="BT65" s="1133"/>
      <c r="BU65" s="1133"/>
      <c r="BV65" s="1133"/>
      <c r="BW65" s="1133"/>
      <c r="BX65" s="1133"/>
      <c r="BY65" s="1133"/>
      <c r="BZ65" s="1133"/>
      <c r="CA65" s="1133"/>
      <c r="CB65" s="1133"/>
      <c r="CC65" s="1133"/>
      <c r="CD65" s="1133"/>
      <c r="CE65" s="1133"/>
      <c r="CF65" s="1133"/>
      <c r="CG65" s="1133"/>
      <c r="CH65" s="1134"/>
      <c r="CL65" s="134"/>
      <c r="CM65" s="1099" t="s">
        <v>124</v>
      </c>
      <c r="CN65" s="1099"/>
      <c r="CO65" s="1099"/>
      <c r="CP65" s="1099"/>
      <c r="CQ65" s="1099"/>
      <c r="CR65" s="1099"/>
      <c r="CS65" s="1099"/>
      <c r="CT65" s="1099"/>
      <c r="CU65" s="1099"/>
      <c r="CV65" s="1099"/>
      <c r="CW65" s="1099"/>
      <c r="CX65" s="1099"/>
      <c r="CY65" s="1099"/>
      <c r="CZ65" s="1099"/>
      <c r="DA65" s="1099"/>
    </row>
    <row r="66" spans="1:105" ht="9.75" customHeight="1">
      <c r="A66" s="1099"/>
      <c r="B66" s="1099"/>
      <c r="C66" s="1099"/>
      <c r="E66" s="1215"/>
      <c r="F66" s="1215"/>
      <c r="G66" s="132"/>
      <c r="H66" s="126"/>
      <c r="I66" s="71"/>
      <c r="J66" s="71"/>
      <c r="K66" s="71"/>
      <c r="L66" s="71"/>
      <c r="M66" s="71"/>
      <c r="N66" s="71"/>
      <c r="O66" s="71"/>
      <c r="P66" s="71"/>
      <c r="Q66" s="71"/>
      <c r="R66" s="71"/>
      <c r="S66" s="127"/>
      <c r="T66" s="64"/>
      <c r="U66" s="887"/>
      <c r="V66" s="888"/>
      <c r="W66" s="1074"/>
      <c r="X66" s="1075"/>
      <c r="Y66" s="1121" t="s">
        <v>37</v>
      </c>
      <c r="Z66" s="1122"/>
      <c r="AA66" s="1122"/>
      <c r="AB66" s="1122"/>
      <c r="AC66" s="1122"/>
      <c r="AD66" s="1123"/>
      <c r="AE66" s="1130"/>
      <c r="AF66" s="901"/>
      <c r="AG66" s="901"/>
      <c r="AH66" s="901"/>
      <c r="AI66" s="901"/>
      <c r="AJ66" s="901"/>
      <c r="AK66" s="901"/>
      <c r="AL66" s="901"/>
      <c r="AM66" s="901"/>
      <c r="AN66" s="901"/>
      <c r="AO66" s="901"/>
      <c r="AP66" s="901"/>
      <c r="AQ66" s="901"/>
      <c r="AR66" s="901"/>
      <c r="AS66" s="901"/>
      <c r="AT66" s="901"/>
      <c r="AU66" s="901"/>
      <c r="AV66" s="901"/>
      <c r="AW66" s="901"/>
      <c r="AX66" s="901"/>
      <c r="AY66" s="901"/>
      <c r="AZ66" s="901"/>
      <c r="BA66" s="901"/>
      <c r="BB66" s="901"/>
      <c r="BC66" s="901"/>
      <c r="BD66" s="901"/>
      <c r="BE66" s="901"/>
      <c r="BF66" s="901"/>
      <c r="BG66" s="1052"/>
      <c r="BH66" s="1052"/>
      <c r="BI66" s="1052"/>
      <c r="BJ66" s="1083"/>
      <c r="BK66" s="64"/>
      <c r="BL66" s="1167"/>
      <c r="BM66" s="1168"/>
      <c r="BN66" s="1168"/>
      <c r="BO66" s="1169"/>
      <c r="BP66" s="1138"/>
      <c r="BQ66" s="1138"/>
      <c r="BR66" s="1133"/>
      <c r="BS66" s="1133"/>
      <c r="BT66" s="1133"/>
      <c r="BU66" s="1133"/>
      <c r="BV66" s="1133"/>
      <c r="BW66" s="1133"/>
      <c r="BX66" s="1133"/>
      <c r="BY66" s="1133"/>
      <c r="BZ66" s="1133"/>
      <c r="CA66" s="1133"/>
      <c r="CB66" s="1133"/>
      <c r="CC66" s="1133"/>
      <c r="CD66" s="1133"/>
      <c r="CE66" s="1133"/>
      <c r="CF66" s="1133"/>
      <c r="CG66" s="1133"/>
      <c r="CH66" s="1134"/>
      <c r="CL66" s="134"/>
      <c r="CM66" s="1099"/>
      <c r="CN66" s="1099"/>
      <c r="CO66" s="1099"/>
      <c r="CP66" s="1099"/>
      <c r="CQ66" s="1099"/>
      <c r="CR66" s="1099"/>
      <c r="CS66" s="1099"/>
      <c r="CT66" s="1099"/>
      <c r="CU66" s="1099"/>
      <c r="CV66" s="1099"/>
      <c r="CW66" s="1099"/>
      <c r="CX66" s="1099"/>
      <c r="CY66" s="1099"/>
      <c r="CZ66" s="1099"/>
      <c r="DA66" s="1099"/>
    </row>
    <row r="67" spans="1:105" ht="9.75" customHeight="1">
      <c r="A67" s="1099" t="s">
        <v>123</v>
      </c>
      <c r="B67" s="1099"/>
      <c r="C67" s="1099"/>
      <c r="E67" s="1215"/>
      <c r="F67" s="1215"/>
      <c r="G67" s="132"/>
      <c r="H67" s="1055" t="s">
        <v>8</v>
      </c>
      <c r="I67" s="881"/>
      <c r="J67" s="881"/>
      <c r="K67" s="881"/>
      <c r="L67" s="881"/>
      <c r="M67" s="881"/>
      <c r="N67" s="881"/>
      <c r="O67" s="881"/>
      <c r="P67" s="881"/>
      <c r="Q67" s="881"/>
      <c r="R67" s="881"/>
      <c r="S67" s="1056"/>
      <c r="T67" s="64"/>
      <c r="U67" s="887"/>
      <c r="V67" s="888"/>
      <c r="W67" s="1074"/>
      <c r="X67" s="1075"/>
      <c r="Y67" s="1124"/>
      <c r="Z67" s="1125"/>
      <c r="AA67" s="1125"/>
      <c r="AB67" s="1125"/>
      <c r="AC67" s="1125"/>
      <c r="AD67" s="1126"/>
      <c r="AE67" s="942"/>
      <c r="AF67" s="903"/>
      <c r="AG67" s="903"/>
      <c r="AH67" s="903"/>
      <c r="AI67" s="903"/>
      <c r="AJ67" s="903"/>
      <c r="AK67" s="903"/>
      <c r="AL67" s="903"/>
      <c r="AM67" s="903"/>
      <c r="AN67" s="903"/>
      <c r="AO67" s="903"/>
      <c r="AP67" s="903"/>
      <c r="AQ67" s="903"/>
      <c r="AR67" s="903"/>
      <c r="AS67" s="903"/>
      <c r="AT67" s="903"/>
      <c r="AU67" s="903"/>
      <c r="AV67" s="903"/>
      <c r="AW67" s="903"/>
      <c r="AX67" s="903"/>
      <c r="AY67" s="903"/>
      <c r="AZ67" s="903"/>
      <c r="BA67" s="903"/>
      <c r="BB67" s="903"/>
      <c r="BC67" s="903"/>
      <c r="BD67" s="903"/>
      <c r="BE67" s="903"/>
      <c r="BF67" s="903"/>
      <c r="BG67" s="1053"/>
      <c r="BH67" s="1053"/>
      <c r="BI67" s="1053"/>
      <c r="BJ67" s="1056"/>
      <c r="BK67" s="64"/>
      <c r="BL67" s="1167"/>
      <c r="BM67" s="1168"/>
      <c r="BN67" s="1168"/>
      <c r="BO67" s="1169"/>
      <c r="BP67" s="1138" t="s">
        <v>5</v>
      </c>
      <c r="BQ67" s="1138"/>
      <c r="BR67" s="1133"/>
      <c r="BS67" s="1133"/>
      <c r="BT67" s="1133"/>
      <c r="BU67" s="1133"/>
      <c r="BV67" s="1133"/>
      <c r="BW67" s="1133"/>
      <c r="BX67" s="1133"/>
      <c r="BY67" s="1133"/>
      <c r="BZ67" s="1133"/>
      <c r="CA67" s="1133"/>
      <c r="CB67" s="1133"/>
      <c r="CC67" s="1133"/>
      <c r="CD67" s="1133"/>
      <c r="CE67" s="1133"/>
      <c r="CF67" s="1133"/>
      <c r="CG67" s="1133"/>
      <c r="CH67" s="1134"/>
      <c r="CL67" s="134"/>
      <c r="CM67" s="1099" t="s">
        <v>122</v>
      </c>
      <c r="CN67" s="1099"/>
      <c r="CO67" s="1099"/>
      <c r="CP67" s="1099"/>
      <c r="CQ67" s="1099"/>
      <c r="CR67" s="1099"/>
      <c r="CS67" s="1099"/>
      <c r="CT67" s="1099"/>
      <c r="CU67" s="1099"/>
      <c r="CV67" s="1099"/>
      <c r="CW67" s="1099"/>
      <c r="CX67" s="1099"/>
      <c r="CY67" s="1099"/>
      <c r="CZ67" s="1099"/>
      <c r="DA67" s="1099"/>
    </row>
    <row r="68" spans="1:105" ht="9.75" customHeight="1" thickBot="1">
      <c r="A68" s="1099"/>
      <c r="B68" s="1099"/>
      <c r="C68" s="1099"/>
      <c r="E68" s="1215"/>
      <c r="F68" s="1215"/>
      <c r="G68" s="132"/>
      <c r="H68" s="1057"/>
      <c r="I68" s="1058"/>
      <c r="J68" s="1058"/>
      <c r="K68" s="1058"/>
      <c r="L68" s="1058"/>
      <c r="M68" s="1058"/>
      <c r="N68" s="1058"/>
      <c r="O68" s="1058"/>
      <c r="P68" s="1058"/>
      <c r="Q68" s="1058"/>
      <c r="R68" s="1058"/>
      <c r="S68" s="1059"/>
      <c r="T68" s="64"/>
      <c r="U68" s="889"/>
      <c r="V68" s="890"/>
      <c r="W68" s="1076"/>
      <c r="X68" s="1077"/>
      <c r="Y68" s="1127"/>
      <c r="Z68" s="1128"/>
      <c r="AA68" s="1128"/>
      <c r="AB68" s="1128"/>
      <c r="AC68" s="1128"/>
      <c r="AD68" s="1129"/>
      <c r="AE68" s="1131"/>
      <c r="AF68" s="1132"/>
      <c r="AG68" s="1132"/>
      <c r="AH68" s="1132"/>
      <c r="AI68" s="1132"/>
      <c r="AJ68" s="1132"/>
      <c r="AK68" s="1132"/>
      <c r="AL68" s="1132"/>
      <c r="AM68" s="1132"/>
      <c r="AN68" s="1132"/>
      <c r="AO68" s="1132"/>
      <c r="AP68" s="1132"/>
      <c r="AQ68" s="1132"/>
      <c r="AR68" s="1132"/>
      <c r="AS68" s="1132"/>
      <c r="AT68" s="1132"/>
      <c r="AU68" s="1132"/>
      <c r="AV68" s="1132"/>
      <c r="AW68" s="1132"/>
      <c r="AX68" s="1132"/>
      <c r="AY68" s="1132"/>
      <c r="AZ68" s="1132"/>
      <c r="BA68" s="1132"/>
      <c r="BB68" s="1132"/>
      <c r="BC68" s="1132"/>
      <c r="BD68" s="1132"/>
      <c r="BE68" s="1132"/>
      <c r="BF68" s="1132"/>
      <c r="BG68" s="1054"/>
      <c r="BH68" s="1054"/>
      <c r="BI68" s="1054"/>
      <c r="BJ68" s="1059"/>
      <c r="BK68" s="64"/>
      <c r="BL68" s="1170"/>
      <c r="BM68" s="1171"/>
      <c r="BN68" s="1171"/>
      <c r="BO68" s="1172"/>
      <c r="BP68" s="1139"/>
      <c r="BQ68" s="1139"/>
      <c r="BR68" s="1135"/>
      <c r="BS68" s="1135"/>
      <c r="BT68" s="1135"/>
      <c r="BU68" s="1135"/>
      <c r="BV68" s="1135"/>
      <c r="BW68" s="1135"/>
      <c r="BX68" s="1135"/>
      <c r="BY68" s="1135"/>
      <c r="BZ68" s="1135"/>
      <c r="CA68" s="1135"/>
      <c r="CB68" s="1135"/>
      <c r="CC68" s="1135"/>
      <c r="CD68" s="1135"/>
      <c r="CE68" s="1135"/>
      <c r="CF68" s="1135"/>
      <c r="CG68" s="1135"/>
      <c r="CH68" s="1136"/>
      <c r="CL68" s="134"/>
      <c r="CM68" s="1099"/>
      <c r="CN68" s="1099"/>
      <c r="CO68" s="1099"/>
      <c r="CP68" s="1099"/>
      <c r="CQ68" s="1099"/>
      <c r="CR68" s="1099"/>
      <c r="CS68" s="1099"/>
      <c r="CT68" s="1099"/>
      <c r="CU68" s="1099"/>
      <c r="CV68" s="1099"/>
      <c r="CW68" s="1099"/>
      <c r="CX68" s="1099"/>
      <c r="CY68" s="1099"/>
      <c r="CZ68" s="1099"/>
      <c r="DA68" s="1099"/>
    </row>
    <row r="69" spans="20:63" ht="9.75" customHeight="1">
      <c r="T69" s="65"/>
      <c r="BK69" s="65"/>
    </row>
    <row r="70" ht="9.75" customHeight="1">
      <c r="BK70" s="65"/>
    </row>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sheetData>
  <sheetProtection selectLockedCells="1"/>
  <mergeCells count="215">
    <mergeCell ref="A1:CY5"/>
    <mergeCell ref="A29:B36"/>
    <mergeCell ref="U29:AW30"/>
    <mergeCell ref="L31:T32"/>
    <mergeCell ref="U31:V32"/>
    <mergeCell ref="W31:X32"/>
    <mergeCell ref="Y31:Z32"/>
    <mergeCell ref="AE31:AF32"/>
    <mergeCell ref="AG31:AH32"/>
    <mergeCell ref="H27:K38"/>
    <mergeCell ref="CM47:DA48"/>
    <mergeCell ref="CJ13:CK49"/>
    <mergeCell ref="AE14:BJ16"/>
    <mergeCell ref="BL15:BY18"/>
    <mergeCell ref="BZ15:CH18"/>
    <mergeCell ref="AK31:AL32"/>
    <mergeCell ref="AM31:AN32"/>
    <mergeCell ref="CM49:DA50"/>
    <mergeCell ref="CM41:DA42"/>
    <mergeCell ref="CM43:DA44"/>
    <mergeCell ref="CM35:DA36"/>
    <mergeCell ref="CM37:DA38"/>
    <mergeCell ref="G8:G19"/>
    <mergeCell ref="AG13:AO13"/>
    <mergeCell ref="AP13:BJ13"/>
    <mergeCell ref="AE17:BJ17"/>
    <mergeCell ref="V33:AC34"/>
    <mergeCell ref="N16:O17"/>
    <mergeCell ref="L27:T28"/>
    <mergeCell ref="V13:W24"/>
    <mergeCell ref="C7:G7"/>
    <mergeCell ref="H7:J8"/>
    <mergeCell ref="P7:R8"/>
    <mergeCell ref="K7:O8"/>
    <mergeCell ref="H13:T15"/>
    <mergeCell ref="C8:D29"/>
    <mergeCell ref="E8:F10"/>
    <mergeCell ref="E11:F28"/>
    <mergeCell ref="P16:Q17"/>
    <mergeCell ref="H16:I17"/>
    <mergeCell ref="X13:Y24"/>
    <mergeCell ref="Z13:AD16"/>
    <mergeCell ref="AE13:AF13"/>
    <mergeCell ref="Z21:AD22"/>
    <mergeCell ref="Z23:AD24"/>
    <mergeCell ref="AE23:AF24"/>
    <mergeCell ref="R16:S17"/>
    <mergeCell ref="BL13:BY14"/>
    <mergeCell ref="H20:O22"/>
    <mergeCell ref="P20:T22"/>
    <mergeCell ref="BT8:CA8"/>
    <mergeCell ref="BZ13:CH14"/>
    <mergeCell ref="T16:T17"/>
    <mergeCell ref="Z17:AD17"/>
    <mergeCell ref="CB8:CH8"/>
    <mergeCell ref="J16:K17"/>
    <mergeCell ref="L16:M17"/>
    <mergeCell ref="H9:BK11"/>
    <mergeCell ref="BL9:BS11"/>
    <mergeCell ref="BT9:CA11"/>
    <mergeCell ref="CB9:CH11"/>
    <mergeCell ref="AH7:AL8"/>
    <mergeCell ref="AM7:BJ8"/>
    <mergeCell ref="Z7:AG7"/>
    <mergeCell ref="Z8:AG8"/>
    <mergeCell ref="BL8:BS8"/>
    <mergeCell ref="W35:AF35"/>
    <mergeCell ref="AG35:AW35"/>
    <mergeCell ref="CB31:CB32"/>
    <mergeCell ref="BQ19:CH20"/>
    <mergeCell ref="BM27:CH30"/>
    <mergeCell ref="BO21:BP22"/>
    <mergeCell ref="BQ21:CH22"/>
    <mergeCell ref="BO23:BP24"/>
    <mergeCell ref="CH31:CH32"/>
    <mergeCell ref="BX31:CA32"/>
    <mergeCell ref="AZ27:BC38"/>
    <mergeCell ref="BD27:BL32"/>
    <mergeCell ref="AM33:AP34"/>
    <mergeCell ref="AQ33:AR34"/>
    <mergeCell ref="AI31:AJ32"/>
    <mergeCell ref="AQ31:AR32"/>
    <mergeCell ref="AO31:AP32"/>
    <mergeCell ref="L29:T30"/>
    <mergeCell ref="AK33:AL34"/>
    <mergeCell ref="BM31:BW32"/>
    <mergeCell ref="CC31:CG32"/>
    <mergeCell ref="Z18:AD20"/>
    <mergeCell ref="AE18:BJ20"/>
    <mergeCell ref="BL19:BN24"/>
    <mergeCell ref="BO19:BP20"/>
    <mergeCell ref="BQ23:CH24"/>
    <mergeCell ref="U27:AW28"/>
    <mergeCell ref="L33:T34"/>
    <mergeCell ref="AE33:AF34"/>
    <mergeCell ref="AG33:AJ34"/>
    <mergeCell ref="BM33:BO34"/>
    <mergeCell ref="AA31:AB32"/>
    <mergeCell ref="AC31:AD32"/>
    <mergeCell ref="AS33:AW34"/>
    <mergeCell ref="BD33:BL38"/>
    <mergeCell ref="L35:T38"/>
    <mergeCell ref="U35:V35"/>
    <mergeCell ref="H39:BT40"/>
    <mergeCell ref="E41:F43"/>
    <mergeCell ref="H41:P42"/>
    <mergeCell ref="Q41:Z42"/>
    <mergeCell ref="AA41:AJ42"/>
    <mergeCell ref="AK41:AT42"/>
    <mergeCell ref="AU41:BB42"/>
    <mergeCell ref="BJ41:BT42"/>
    <mergeCell ref="CC45:CC46"/>
    <mergeCell ref="E30:F40"/>
    <mergeCell ref="BU41:CH42"/>
    <mergeCell ref="AK43:AT44"/>
    <mergeCell ref="E44:F68"/>
    <mergeCell ref="R44:S45"/>
    <mergeCell ref="T44:Y45"/>
    <mergeCell ref="AV44:AW45"/>
    <mergeCell ref="BM35:CH38"/>
    <mergeCell ref="U36:AW38"/>
    <mergeCell ref="AE60:BJ61"/>
    <mergeCell ref="R47:S48"/>
    <mergeCell ref="T47:Y48"/>
    <mergeCell ref="CG45:CG46"/>
    <mergeCell ref="CF45:CF46"/>
    <mergeCell ref="BU47:CH49"/>
    <mergeCell ref="CD45:CE46"/>
    <mergeCell ref="AB47:AG48"/>
    <mergeCell ref="AX44:AY45"/>
    <mergeCell ref="AZ44:BA45"/>
    <mergeCell ref="BZ45:BZ46"/>
    <mergeCell ref="CA45:CB46"/>
    <mergeCell ref="BV45:BW46"/>
    <mergeCell ref="AL47:AQ48"/>
    <mergeCell ref="BX45:BY46"/>
    <mergeCell ref="AE59:AF59"/>
    <mergeCell ref="BA47:BA48"/>
    <mergeCell ref="BY59:CH61"/>
    <mergeCell ref="BL59:BU61"/>
    <mergeCell ref="BT57:CJ58"/>
    <mergeCell ref="I60:K61"/>
    <mergeCell ref="L60:P61"/>
    <mergeCell ref="Q60:R61"/>
    <mergeCell ref="AH47:AI48"/>
    <mergeCell ref="AY47:AZ48"/>
    <mergeCell ref="AG59:BJ59"/>
    <mergeCell ref="N47:O48"/>
    <mergeCell ref="Y59:AD61"/>
    <mergeCell ref="AX47:AX48"/>
    <mergeCell ref="AR47:AS48"/>
    <mergeCell ref="BL62:BX62"/>
    <mergeCell ref="Y63:AD65"/>
    <mergeCell ref="BP63:BQ64"/>
    <mergeCell ref="BR63:CH64"/>
    <mergeCell ref="BP65:BQ66"/>
    <mergeCell ref="BR65:CH66"/>
    <mergeCell ref="AE63:BJ65"/>
    <mergeCell ref="BL63:BO68"/>
    <mergeCell ref="AE62:BJ62"/>
    <mergeCell ref="A67:C68"/>
    <mergeCell ref="A55:C56"/>
    <mergeCell ref="A57:C58"/>
    <mergeCell ref="A59:C60"/>
    <mergeCell ref="A61:C62"/>
    <mergeCell ref="A63:C64"/>
    <mergeCell ref="A65:C66"/>
    <mergeCell ref="H67:S68"/>
    <mergeCell ref="Y62:AD62"/>
    <mergeCell ref="A15:B16"/>
    <mergeCell ref="A17:B18"/>
    <mergeCell ref="H56:S58"/>
    <mergeCell ref="T56:BS58"/>
    <mergeCell ref="Q49:Z49"/>
    <mergeCell ref="A49:C52"/>
    <mergeCell ref="I47:M48"/>
    <mergeCell ref="BC41:BI42"/>
    <mergeCell ref="BP33:CH34"/>
    <mergeCell ref="BJ66:BJ68"/>
    <mergeCell ref="BR67:CH68"/>
    <mergeCell ref="CM53:DA54"/>
    <mergeCell ref="CM65:DA66"/>
    <mergeCell ref="BV59:BX61"/>
    <mergeCell ref="CM55:DA56"/>
    <mergeCell ref="CM57:DA58"/>
    <mergeCell ref="CM59:DA60"/>
    <mergeCell ref="BP67:BQ68"/>
    <mergeCell ref="K64:N65"/>
    <mergeCell ref="O64:R65"/>
    <mergeCell ref="U59:V68"/>
    <mergeCell ref="W59:X68"/>
    <mergeCell ref="CM61:DA62"/>
    <mergeCell ref="H51:CE52"/>
    <mergeCell ref="Y66:AD68"/>
    <mergeCell ref="AE66:BF68"/>
    <mergeCell ref="BG66:BI68"/>
    <mergeCell ref="CM67:DA68"/>
    <mergeCell ref="AY23:AZ24"/>
    <mergeCell ref="BA23:BB24"/>
    <mergeCell ref="AG23:AH24"/>
    <mergeCell ref="AI23:AJ24"/>
    <mergeCell ref="AK23:AL24"/>
    <mergeCell ref="AM23:AN24"/>
    <mergeCell ref="AO23:AP24"/>
    <mergeCell ref="AW23:AX24"/>
    <mergeCell ref="AV47:AW48"/>
    <mergeCell ref="CM15:DA18"/>
    <mergeCell ref="H54:BW55"/>
    <mergeCell ref="A39:C46"/>
    <mergeCell ref="BC23:BD24"/>
    <mergeCell ref="AE21:BD22"/>
    <mergeCell ref="BE21:BJ24"/>
    <mergeCell ref="AQ23:AR24"/>
    <mergeCell ref="AS23:AT24"/>
    <mergeCell ref="AU23:AV24"/>
  </mergeCells>
  <dataValidations count="1">
    <dataValidation type="list" allowBlank="1" showInputMessage="1" showErrorMessage="1" sqref="V33:AC34">
      <formula1>"　,大正,昭和,平成"</formula1>
    </dataValidation>
  </dataValidations>
  <printOptions horizontalCentered="1" verticalCentered="1"/>
  <pageMargins left="0.35433070866141736" right="0.2755905511811024" top="0.2362204724409449" bottom="0.03937007874015748" header="0.5118110236220472" footer="0.31496062992125984"/>
  <pageSetup horizontalDpi="600" verticalDpi="600" orientation="landscape"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nws070</dc:creator>
  <cp:keywords/>
  <dc:description/>
  <cp:lastModifiedBy>橋本 奈々穂</cp:lastModifiedBy>
  <cp:lastPrinted>2019-08-26T02:29:02Z</cp:lastPrinted>
  <dcterms:created xsi:type="dcterms:W3CDTF">2010-11-10T06:15:56Z</dcterms:created>
  <dcterms:modified xsi:type="dcterms:W3CDTF">2023-06-02T02:24:08Z</dcterms:modified>
  <cp:category/>
  <cp:version/>
  <cp:contentType/>
  <cp:contentStatus/>
</cp:coreProperties>
</file>